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tables/table1.xml" ContentType="application/vnd.openxmlformats-officedocument.spreadsheetml.table+xml"/>
  <Override PartName="/xl/tables/table2.xml" ContentType="application/vnd.openxmlformats-officedocument.spreadsheetml.table+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C:\Downloads\"/>
    </mc:Choice>
  </mc:AlternateContent>
  <xr:revisionPtr revIDLastSave="0" documentId="8_{A7429259-C8EB-4C16-9AD6-2307BE0D3FBC}" xr6:coauthVersionLast="47" xr6:coauthVersionMax="47" xr10:uidLastSave="{00000000-0000-0000-0000-000000000000}"/>
  <bookViews>
    <workbookView xWindow="-120" yWindow="-120" windowWidth="29040" windowHeight="15840" xr2:uid="{00000000-000D-0000-FFFF-FFFF00000000}"/>
  </bookViews>
  <sheets>
    <sheet name="Explanatory Notes" sheetId="27" r:id="rId1"/>
    <sheet name="Attachment A" sheetId="20" r:id="rId2"/>
    <sheet name="Attachment B" sheetId="26" r:id="rId3"/>
    <sheet name="Attachment C" sheetId="15" r:id="rId4"/>
  </sheets>
  <definedNames>
    <definedName name="_xlnm.Print_Area" localSheetId="2">'Attachment B'!$A$1:$H$21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 i="26" l="1" a="1"/>
  <c r="H2" i="26" s="1"/>
  <c r="H2" i="20" a="1"/>
  <c r="H2" i="20" s="1"/>
  <c r="H2" i="15" a="1"/>
  <c r="H2" i="15" s="1"/>
</calcChain>
</file>

<file path=xl/sharedStrings.xml><?xml version="1.0" encoding="utf-8"?>
<sst xmlns="http://schemas.openxmlformats.org/spreadsheetml/2006/main" count="2343" uniqueCount="896">
  <si>
    <t>UEG - Gas Industry Training Package</t>
  </si>
  <si>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</si>
  <si>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</si>
  <si>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</si>
  <si>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Attachment A: Qualification mapping information</t>
  </si>
  <si>
    <t>SKILL SETS MAPPING INFORMATION</t>
  </si>
  <si>
    <t>Attachment B: Skill set mapping information</t>
  </si>
  <si>
    <t>UNIT OF COMPETENCY MAPPING INFORMATION</t>
  </si>
  <si>
    <t>Attachment C: Units of competency mapping information</t>
  </si>
  <si>
    <t>Australian Industry Standards</t>
  </si>
  <si>
    <t>ATTACHMENT A: QUALIFICATION MAPPING</t>
  </si>
  <si>
    <t>Use the drop-down arrows to sort and filter the table below</t>
  </si>
  <si>
    <t>Qualifications that are repeated across releases are highlighted in grey</t>
  </si>
  <si>
    <t>Training Package Release</t>
  </si>
  <si>
    <t>Code</t>
  </si>
  <si>
    <t>Title</t>
  </si>
  <si>
    <t>Usage</t>
  </si>
  <si>
    <t>Qual Release</t>
  </si>
  <si>
    <t>Mapping</t>
  </si>
  <si>
    <t>Comment</t>
  </si>
  <si>
    <t>UEG20118</t>
  </si>
  <si>
    <t>Certificate II in Gas Supply Industry Operations</t>
  </si>
  <si>
    <t>Current</t>
  </si>
  <si>
    <t>UEG20114 Certificate II in Gas Supply Industry Operations</t>
  </si>
  <si>
    <t>E</t>
  </si>
  <si>
    <r>
      <t xml:space="preserve">Updated to align with the </t>
    </r>
    <r>
      <rPr>
        <i/>
        <sz val="11"/>
        <color theme="1"/>
        <rFont val="Calibri"/>
        <family val="2"/>
        <scheme val="minor"/>
      </rPr>
      <t>Standards for Training Packages</t>
    </r>
  </si>
  <si>
    <t>UEG30118</t>
  </si>
  <si>
    <t>Certificate III in Gas Supply Industry Operations</t>
  </si>
  <si>
    <t>UEG30114 Certificate III in Gas Supply Industry Operations</t>
  </si>
  <si>
    <t>UEG40118</t>
  </si>
  <si>
    <t>Certificate IV in Gas Supply Industry Operations</t>
  </si>
  <si>
    <t>UEG40114 Certificate IV in Gas Supply Industry Operations</t>
  </si>
  <si>
    <t>UEG50118</t>
  </si>
  <si>
    <t>Diploma of Gas Supply Industry Operations</t>
  </si>
  <si>
    <t>UEG50114 Diploma of Gas Supply Industry Operations</t>
  </si>
  <si>
    <t>UEG60118</t>
  </si>
  <si>
    <t>Advanced Diploma of Gas Supply Industry Operations</t>
  </si>
  <si>
    <t>UEG60114 Advanced Diploma of Gas Supply Industry Operations</t>
  </si>
  <si>
    <t>ATTACHMENT B: SKILLS SETS MAPPING</t>
  </si>
  <si>
    <t>Skill Sets that are repeated across releases are highlighted in grey</t>
  </si>
  <si>
    <t>Skill Set Release</t>
  </si>
  <si>
    <t>UEGSS00007</t>
  </si>
  <si>
    <t>Basic gas supply industry work activities</t>
  </si>
  <si>
    <t>UEGSS00001 Basic gas supply industry work activities</t>
  </si>
  <si>
    <t>UEGSS00008</t>
  </si>
  <si>
    <t>Construct and lay steel gas distribution mains</t>
  </si>
  <si>
    <t>UEGSS00002 Construct and lay steel gas distribution mains</t>
  </si>
  <si>
    <t>UEGSS00009</t>
  </si>
  <si>
    <t>Construct and lay nylon or PVC gas distribution mains</t>
  </si>
  <si>
    <t>UEGSS00003 Construct and lay nylon or PVC gas distribution mains</t>
  </si>
  <si>
    <t>UEGSS00010</t>
  </si>
  <si>
    <t>Construct and lay Polyethylene gas distribution mains</t>
  </si>
  <si>
    <t>UEGSS00004 Construct and lay Polyethylene gas distribution mains</t>
  </si>
  <si>
    <t>UEGSS00011</t>
  </si>
  <si>
    <t>Construct, lay and connect a gas distribution service to steel mains</t>
  </si>
  <si>
    <t>UEGSS00005 Construct, lay and connect a gas distribution service to steel mains</t>
  </si>
  <si>
    <t>UEGSS00012</t>
  </si>
  <si>
    <t>Construct, lay and connect gas distribution service to plastic mains</t>
  </si>
  <si>
    <t>UEGSS00006 Construct, lay and connect gas distribution service to plastic mains</t>
  </si>
  <si>
    <t>ATTACHMENT C: UNITS OF COMPETENCY MAPPING</t>
  </si>
  <si>
    <t>Units that are repeated across releases are highlighted in grey</t>
  </si>
  <si>
    <t>Unit Release</t>
  </si>
  <si>
    <t>UEGNSG004</t>
  </si>
  <si>
    <t>Locate, prove and protect utility assets</t>
  </si>
  <si>
    <t>UEGNSG004A Locate, prove and protect utility assets</t>
  </si>
  <si>
    <t>UEGNSG005</t>
  </si>
  <si>
    <t>Prepare to work in the gas industry</t>
  </si>
  <si>
    <t>UEGNSG005A Prepare to work in the gas industry</t>
  </si>
  <si>
    <t>UEGNSG006</t>
  </si>
  <si>
    <t>Use a portable gas detector to locate escape</t>
  </si>
  <si>
    <t>UEGNSG006A Use a portable gas detector to locate escape</t>
  </si>
  <si>
    <t>UEGNSG106</t>
  </si>
  <si>
    <t>Coordinate repair of pipeline, facilities and equipment</t>
  </si>
  <si>
    <t>UEGNSG106B Coordinate repair of pipeline, facilities and equipment</t>
  </si>
  <si>
    <t>UEGNSG108</t>
  </si>
  <si>
    <t>Operate and monitor pipeline control systems</t>
  </si>
  <si>
    <t>UEGNSG108B Operate and monitor pipeline control systems</t>
  </si>
  <si>
    <t>UEGNSG109</t>
  </si>
  <si>
    <t>Control field pipeline operations</t>
  </si>
  <si>
    <t>UEGNSG109B Control field pipeline operations</t>
  </si>
  <si>
    <t>UEGNSG110</t>
  </si>
  <si>
    <t>Supervise technical operations for gas distribution or transmission</t>
  </si>
  <si>
    <t>UEGNSG110B Supervise technical operations for gas distribution or transmission</t>
  </si>
  <si>
    <t>UEGNSG111</t>
  </si>
  <si>
    <t>Produce maintenance strategies and plans for a gas facility</t>
  </si>
  <si>
    <t>UEGNSG111B Produce maintenance strategies and plans for a gas facility</t>
  </si>
  <si>
    <t>UEGNSG113</t>
  </si>
  <si>
    <r>
      <t>Manage a utilities industry</t>
    </r>
    <r>
      <rPr>
        <sz val="11"/>
        <rFont val="Calibri"/>
        <family val="2"/>
        <scheme val="minor"/>
      </rPr>
      <t xml:space="preserve"> WHS</t>
    </r>
    <r>
      <rPr>
        <sz val="11"/>
        <color rgb="FFFF0000"/>
        <rFont val="Calibri"/>
        <family val="2"/>
        <scheme val="minor"/>
      </rPr>
      <t xml:space="preserve"> </t>
    </r>
    <r>
      <rPr>
        <sz val="11"/>
        <color theme="1"/>
        <rFont val="Calibri"/>
        <family val="2"/>
        <scheme val="minor"/>
      </rPr>
      <t>management system</t>
    </r>
  </si>
  <si>
    <t>UEGNSG113B Manage a utilities industry OHS management system</t>
  </si>
  <si>
    <t>UEGNSG114</t>
  </si>
  <si>
    <t>Coordinate and monitor implementation of a risk management plan for a utilities industry facility</t>
  </si>
  <si>
    <t>UEGNSG114B Coordinate and monitor implementation of a risk management plan for a utilities industry facility</t>
  </si>
  <si>
    <t>UEGNSG115</t>
  </si>
  <si>
    <t>Manage gas systems projects</t>
  </si>
  <si>
    <t>UEGNSG115B Manage gas systems projects</t>
  </si>
  <si>
    <t>UEGNSG116</t>
  </si>
  <si>
    <r>
      <t xml:space="preserve">Manage </t>
    </r>
    <r>
      <rPr>
        <sz val="11"/>
        <rFont val="Calibri"/>
        <family val="2"/>
        <scheme val="minor"/>
      </rPr>
      <t>gas industry physical resources</t>
    </r>
  </si>
  <si>
    <t>UEGNSG116B Manage Gas Industry Physical Resources</t>
  </si>
  <si>
    <t>UEGNSG117</t>
  </si>
  <si>
    <t>Plan and implement the data acquisition and metering requirements of a gas system</t>
  </si>
  <si>
    <t>UEGNSG117B Plan and implement the data acquisition and metering requirements of a gas system</t>
  </si>
  <si>
    <t>UEGNSG118</t>
  </si>
  <si>
    <t>Select and commission equipment to meet pressure and temperature control specifications</t>
  </si>
  <si>
    <t>UEGNSG118B Select and commission equipment to meet pressure and temperature control specifications</t>
  </si>
  <si>
    <t>UEGNSG119</t>
  </si>
  <si>
    <t>Manage workplace risk in a gas industry facility</t>
  </si>
  <si>
    <t>UEGNSG119B Manage workplace risk in a gas industry facility</t>
  </si>
  <si>
    <t>UEGNSG120</t>
  </si>
  <si>
    <t>Manage gas system environmental compliance</t>
  </si>
  <si>
    <t>UEGNSG120B Manage gas system environmental compliance</t>
  </si>
  <si>
    <t>UEGNSG121</t>
  </si>
  <si>
    <t>Prepare safe design specifications of a gas system</t>
  </si>
  <si>
    <t>UEGNSG121B Prepare safe design specifications of a gas system</t>
  </si>
  <si>
    <t>UEGNSG122</t>
  </si>
  <si>
    <t>Manage a customer service gas business unit</t>
  </si>
  <si>
    <t>UEGNSG122B Manage a customer service gas business unit</t>
  </si>
  <si>
    <t>UEGNSG123</t>
  </si>
  <si>
    <t>Manage financial resources in a gas industry facility</t>
  </si>
  <si>
    <t>UEGNSG123B Manage financial resources in a gas industry facility</t>
  </si>
  <si>
    <t>UEGNSG131</t>
  </si>
  <si>
    <t>Compile a gas industry technical report</t>
  </si>
  <si>
    <t>UEGNSG131A Compile a gas industry technical report</t>
  </si>
  <si>
    <t>UEGNSG132</t>
  </si>
  <si>
    <t>Carry out basic work activities in a gas industry work environment</t>
  </si>
  <si>
    <t>UEGNSG132A Carry out basic work activities in a gas industry work environment</t>
  </si>
  <si>
    <t>UEGNSG133</t>
  </si>
  <si>
    <t>Comply with environmental policies and procedures in the utilities industry</t>
  </si>
  <si>
    <t>UEGNSG133A Comply with environmental policies and procedures in the utilities industry</t>
  </si>
  <si>
    <t>UEGNSG134</t>
  </si>
  <si>
    <t>Establish a utilities infrastructure work site</t>
  </si>
  <si>
    <t>UEGNSG134A Establish a utilities infrastructure work site</t>
  </si>
  <si>
    <t>UEGNSG135</t>
  </si>
  <si>
    <t>Monitor and control gas odourisation</t>
  </si>
  <si>
    <t>UEGNSG135A Monitor and control gas odourisation</t>
  </si>
  <si>
    <t>UEGNSG136</t>
  </si>
  <si>
    <t>Carry out transmission pipeline construction work activities</t>
  </si>
  <si>
    <t>UEGNSG136A Carry out transmission pipeline construction work activities</t>
  </si>
  <si>
    <t>UEGNSG137</t>
  </si>
  <si>
    <r>
      <t>Operate and</t>
    </r>
    <r>
      <rPr>
        <sz val="11"/>
        <rFont val="Calibri"/>
        <family val="2"/>
        <scheme val="minor"/>
      </rPr>
      <t xml:space="preserve"> maintain gas station water bath heaters</t>
    </r>
  </si>
  <si>
    <t>UEGNSG137A Operate and Maintain Gas Station Water Bath Heaters</t>
  </si>
  <si>
    <t>UEGNSG138</t>
  </si>
  <si>
    <t>Install and commission stationary gas fuelled turbine engines</t>
  </si>
  <si>
    <t>UEGNSG138A Install and commission stationary gas fuelled turbine engines</t>
  </si>
  <si>
    <t>UEGNSG139</t>
  </si>
  <si>
    <t>Repair and maintain stationary gas fuelled turbine engines</t>
  </si>
  <si>
    <t>UEGNSG139A Repair and maintain stationary gas fuelled turbine engines</t>
  </si>
  <si>
    <t>UEGNSG140</t>
  </si>
  <si>
    <t>Apply environmental policies and procedures in the utilities industry</t>
  </si>
  <si>
    <t>UEGNSG140A Apply environmental policies and procedures in the utilities industry</t>
  </si>
  <si>
    <t>UEGNSG141</t>
  </si>
  <si>
    <r>
      <t xml:space="preserve">Apply </t>
    </r>
    <r>
      <rPr>
        <sz val="11"/>
        <rFont val="Calibri"/>
        <family val="2"/>
        <scheme val="minor"/>
      </rPr>
      <t>workplace health and safety</t>
    </r>
    <r>
      <rPr>
        <sz val="11"/>
        <color theme="1"/>
        <rFont val="Calibri"/>
        <family val="2"/>
        <scheme val="minor"/>
      </rPr>
      <t xml:space="preserve"> regulations, codes and practices in the gas supply industry</t>
    </r>
  </si>
  <si>
    <t>UEGNSG141A Apply Workplace Health and Safety regulations, codes and practices in the gas supply industry</t>
  </si>
  <si>
    <t>UEGNSG142</t>
  </si>
  <si>
    <t>Conduct isolations under the permit to work system for gas industry work sites</t>
  </si>
  <si>
    <t>UEGNSG142A Conduct isolations under the permit to work system for gas industry work sites</t>
  </si>
  <si>
    <t>UEGNSG200</t>
  </si>
  <si>
    <t>Butt fusion of large diameter polyethylene gas pipeline systems</t>
  </si>
  <si>
    <t>New Unit of Competency</t>
  </si>
  <si>
    <t>UEGNSG204</t>
  </si>
  <si>
    <t>Coordinate and conduct gas distribution pipeline repair and modifications</t>
  </si>
  <si>
    <t>UEGNSG204B Coordinate and conduct gas distribution pipeline repair and modifications</t>
  </si>
  <si>
    <t>UEGNSG207</t>
  </si>
  <si>
    <t>Coordinate construction, laying and testing of gas distribution pipelines</t>
  </si>
  <si>
    <t>UEGNSG207B Coordinate construction, laying and testing of gas distribution pipelines</t>
  </si>
  <si>
    <t>UEGNSG210</t>
  </si>
  <si>
    <t>Supervise and monitor contract staff for work on distribution pipelines</t>
  </si>
  <si>
    <t>UEGNSG210B Supervise and monitor contract staff for work on distribution pipelines</t>
  </si>
  <si>
    <t>UEGNSG212</t>
  </si>
  <si>
    <t>Construct, lay and connect a gas distribution service to a plastic main</t>
  </si>
  <si>
    <t>UEGNSG212B Construct, lay and connect a gas distribution service to a plastic main</t>
  </si>
  <si>
    <t>UEGNSG213</t>
  </si>
  <si>
    <t>Construct, lay and connect a gas distribution service to a steel main</t>
  </si>
  <si>
    <t>UEGNSG213B Construct, lay and connect a gas distribution service to a steel main</t>
  </si>
  <si>
    <t>UEGNSG216</t>
  </si>
  <si>
    <t>Commission or decommission gas distribution pipelines</t>
  </si>
  <si>
    <t>UEGNSG216A Commission or decommission gas distribution pipelines</t>
  </si>
  <si>
    <t>UEGNSG217</t>
  </si>
  <si>
    <t>Launch and recover PIGs in a gas distribution pipeline</t>
  </si>
  <si>
    <t>UEGNSG217A Launch and recover PIGs in a gas distribution pipeline</t>
  </si>
  <si>
    <t>UEGNSG218</t>
  </si>
  <si>
    <t>Carry out surveillance on gas distribution assets</t>
  </si>
  <si>
    <t>UEGNSG218A Carry out surveillance on gas distribution assets</t>
  </si>
  <si>
    <t>UEGNSG219</t>
  </si>
  <si>
    <t>Conduct excavations in the utilities industry</t>
  </si>
  <si>
    <t>UEGNSG219A Conduct excavations in the utilities industry</t>
  </si>
  <si>
    <t>UEGNSG220</t>
  </si>
  <si>
    <r>
      <t xml:space="preserve">Construct and lay </t>
    </r>
    <r>
      <rPr>
        <sz val="11"/>
        <rFont val="Calibri"/>
        <family val="2"/>
        <scheme val="minor"/>
      </rPr>
      <t>polyethylene</t>
    </r>
    <r>
      <rPr>
        <sz val="11"/>
        <color theme="1"/>
        <rFont val="Calibri"/>
        <family val="2"/>
        <scheme val="minor"/>
      </rPr>
      <t xml:space="preserve"> gas distribution mains</t>
    </r>
  </si>
  <si>
    <t>UEGNSG220A Construct and lay Polyethylene gas distribution mains</t>
  </si>
  <si>
    <t>UEGNSG221</t>
  </si>
  <si>
    <t>First on site response to gas pipeline emergencies</t>
  </si>
  <si>
    <t>UEGNSG221A First on site response to gas pipeline emergencies</t>
  </si>
  <si>
    <t>UEGNSG222</t>
  </si>
  <si>
    <r>
      <t xml:space="preserve">Construct and lay </t>
    </r>
    <r>
      <rPr>
        <sz val="11"/>
        <rFont val="Calibri"/>
        <family val="2"/>
        <scheme val="minor"/>
      </rPr>
      <t>nylon</t>
    </r>
    <r>
      <rPr>
        <sz val="11"/>
        <color theme="1"/>
        <rFont val="Calibri"/>
        <family val="2"/>
        <scheme val="minor"/>
      </rPr>
      <t xml:space="preserve"> or PVC gas distribution mains</t>
    </r>
  </si>
  <si>
    <t>UEGNSG222A Construct and lay Nylon or PVC gas distribution mains</t>
  </si>
  <si>
    <t>UEGNSG223</t>
  </si>
  <si>
    <t>Construct and lay steel gas distribution pipelines</t>
  </si>
  <si>
    <t>UEGNSG223A Construct and lay steel gas distribution pipelines</t>
  </si>
  <si>
    <t>UEGNSG224</t>
  </si>
  <si>
    <t>Construct and lay copper and stainless steel gas distribution pipelines</t>
  </si>
  <si>
    <t>UEGNSG224A Construct and lay copper and stainless steel gas distribution pipelines</t>
  </si>
  <si>
    <t>UEGNSG225</t>
  </si>
  <si>
    <t>Perform routine maintenance on distribution pipeline facilities and equipment</t>
  </si>
  <si>
    <t>UEGNSG225A Perform routine maintenance on distribution pipeline facilities and equipment</t>
  </si>
  <si>
    <t>UEGNSG226</t>
  </si>
  <si>
    <t>Assist with the construction, laying and connection of gas distribution services to mains</t>
  </si>
  <si>
    <t>UEGNSG226A Assist with the construction, laying and connection of gas distribution services to mains</t>
  </si>
  <si>
    <t>UEGNSG227</t>
  </si>
  <si>
    <t>Assist with the construction and laying of gas distribution mains</t>
  </si>
  <si>
    <t>UEGNSG227A Assist with the construction and laying of gas distribution mains</t>
  </si>
  <si>
    <t>UEGNSG228</t>
  </si>
  <si>
    <t>Construct and lay large copper gas distribution pipelines</t>
  </si>
  <si>
    <t>UEGNSG228A Construct and lay large copper gas distribution pipelines</t>
  </si>
  <si>
    <t>UEGNSG229</t>
  </si>
  <si>
    <t>Prepare simple drawings of as laid gas mains and services</t>
  </si>
  <si>
    <t>UEGNSG229A Prepare simple drawings of as laid gas mains and services</t>
  </si>
  <si>
    <t>UEGNSG305</t>
  </si>
  <si>
    <t>Coordinate gas transmission pipeline repair and modifications</t>
  </si>
  <si>
    <t>UEGNSG305B Coordinate gas transmission pipeline repair and modifications</t>
  </si>
  <si>
    <t>UEGNSG308</t>
  </si>
  <si>
    <t>Identify, evaluate and control threats to transmission pipelines</t>
  </si>
  <si>
    <t>UEGNSG308B Identify, evaluate and control threats to transmission pipelines</t>
  </si>
  <si>
    <t>UEGNSG310</t>
  </si>
  <si>
    <t>Supervise and monitor contract work</t>
  </si>
  <si>
    <t>UEGNSG310B Supervise and monitor contract work</t>
  </si>
  <si>
    <t>UEGNSG311</t>
  </si>
  <si>
    <t>Site control of third party works in the vicinity of a transmission pipeline</t>
  </si>
  <si>
    <t>UEGNSG311B Site control of third party works in the vicinity of a transmission pipeline</t>
  </si>
  <si>
    <t>UEGNSG314</t>
  </si>
  <si>
    <t>Liaise with third party and the community to maintain pipeline integrity and community safety</t>
  </si>
  <si>
    <t>UEGNSG314B Liaise with third party and the community to maintain pipeline integrity and community safety</t>
  </si>
  <si>
    <t>UEGNSG319</t>
  </si>
  <si>
    <t>Custody transfer metering and gas quality analysis</t>
  </si>
  <si>
    <t>UEGNSG319B Custody transfer metering and gas quality analysis</t>
  </si>
  <si>
    <t>UEGNSG324</t>
  </si>
  <si>
    <t>Follow company procedures to deal with incidents related to the abuse of drugs and alcohol</t>
  </si>
  <si>
    <t>UEGNSG324A Follow company procedures to deal with incidents related to the abuse of drugs and alcohol</t>
  </si>
  <si>
    <t>UEGNSG325</t>
  </si>
  <si>
    <t>Coordinate the operation of relevant plant and equipment for transmission pipeline construction</t>
  </si>
  <si>
    <t>UEGNSG325A Coordinate the operation of relevant plant and equipment for transmission pipeline construction</t>
  </si>
  <si>
    <t>UEGNSG326</t>
  </si>
  <si>
    <t>Coordinate and monitor staff and contractors</t>
  </si>
  <si>
    <t>UEGNSG326A Coordinate and monitor staff and contractors</t>
  </si>
  <si>
    <t>UEGNSG327</t>
  </si>
  <si>
    <t>Coordinate transmission pipeline construction operations</t>
  </si>
  <si>
    <t>UEGNSG327A Coordinate transmission pipeline construction operations</t>
  </si>
  <si>
    <t>UEGNSG330</t>
  </si>
  <si>
    <t>Coat metallic pipelines</t>
  </si>
  <si>
    <t>UEGNSG330A Coat Metallic Pipelines</t>
  </si>
  <si>
    <t>UEGNSG331</t>
  </si>
  <si>
    <t>Establish right of way access for transmission pipeline construction</t>
  </si>
  <si>
    <t>UEGNSG331A Establish right of way access for transmission pipeline construction</t>
  </si>
  <si>
    <t>UEGNSG332</t>
  </si>
  <si>
    <t>Undertake hydro-testing for transmission pipeline construction</t>
  </si>
  <si>
    <t>UEGNSG332A Undertake hydro-testing for transmission pipeline construction</t>
  </si>
  <si>
    <t>UEGNSG333</t>
  </si>
  <si>
    <t>Work in proximity of transmission pipeline construction plant and equipment</t>
  </si>
  <si>
    <t>UEGNSG333A Work in proximity of transmission pipeline construction plant and equipment</t>
  </si>
  <si>
    <t>UEGNSG342</t>
  </si>
  <si>
    <t>Maintain pipeline easements</t>
  </si>
  <si>
    <t>UEGNSG342A Maintain pipeline easements</t>
  </si>
  <si>
    <t>UEGNSG344</t>
  </si>
  <si>
    <t>Commission or decommission gas transmission pipelines</t>
  </si>
  <si>
    <t>UEGNSG344A Commission or decommission gas transmission pipelines</t>
  </si>
  <si>
    <t>UEGNSG346</t>
  </si>
  <si>
    <t>Launch and recover PIGs in gas transmission pipelines</t>
  </si>
  <si>
    <t>UEGNSG346A Launch and recover PIGs in gas transmission pipelines</t>
  </si>
  <si>
    <t>UEGNSG347</t>
  </si>
  <si>
    <t>Perform routine maintenance on transmission pipeline facilities and equipment</t>
  </si>
  <si>
    <t>UEGNSG347A Perform routine maintenance on transmission pipeline facilities and equipment</t>
  </si>
  <si>
    <t>UEGNSG348</t>
  </si>
  <si>
    <t>Supervise the operation of plant and equipment for the construction of gas transmission pipelines</t>
  </si>
  <si>
    <t>UEGNSG348A Supervise the operation of plant and equipment for the construction of gas transmission pipelines</t>
  </si>
  <si>
    <t>UEGNSG349</t>
  </si>
  <si>
    <t>Carry out surveillance of gas transmission pipelines</t>
  </si>
  <si>
    <t>UEGNSG349A Carry out surveillance of gas transmission pipelines</t>
  </si>
  <si>
    <t>UEGNSG350</t>
  </si>
  <si>
    <t>First response to a gas facility event</t>
  </si>
  <si>
    <t>UEGNSG350A First response to a gas facility event</t>
  </si>
  <si>
    <t>UEGNSG352</t>
  </si>
  <si>
    <t>Check and report on gas station conditions</t>
  </si>
  <si>
    <t>UEGNSG352A Check and report on gas station conditions</t>
  </si>
  <si>
    <t>UEGNSG353</t>
  </si>
  <si>
    <t>Carry out aerial surveillance of gas transmission pipelines</t>
  </si>
  <si>
    <t>UEGNSG353A Carry out aerial surveillance of gas transmission pipelines</t>
  </si>
  <si>
    <t>UEGNSG354</t>
  </si>
  <si>
    <t>Control excavations in the vicinity of gas transmission pipelines</t>
  </si>
  <si>
    <t>UEGNSG354A Control excavations in the vicinity of gas transmission pipelines</t>
  </si>
  <si>
    <t>UEGNSG355</t>
  </si>
  <si>
    <t>Monitor and report on cathodic protection systems</t>
  </si>
  <si>
    <t>UEGNSG355A Monitor and report on cathodic protection systems</t>
  </si>
  <si>
    <t>UEGNSG356</t>
  </si>
  <si>
    <t>Monitor and operate flow control, pressure measuring and regulating devices for gas transmission</t>
  </si>
  <si>
    <t>UEGNSG356A Monitor and operate flow control, pressure measuring and regulating devices for gas transmission</t>
  </si>
  <si>
    <t>UEGNSG411</t>
  </si>
  <si>
    <t>Maintain cathodic protection systems</t>
  </si>
  <si>
    <t>UEGNSG411A Maintain cathodic protection systems</t>
  </si>
  <si>
    <t>UEGNSG412</t>
  </si>
  <si>
    <t>Install cathodic protection systems</t>
  </si>
  <si>
    <t>UEGNSG412A Install cathodic protection systems</t>
  </si>
  <si>
    <t>UEGNSG506</t>
  </si>
  <si>
    <t>Respond to gas infrastructure emergencies</t>
  </si>
  <si>
    <t>UEGNSG506A Respond to gas infrastructure emergencies</t>
  </si>
  <si>
    <t>UEGNSG507</t>
  </si>
  <si>
    <t>Remotely monitor and operate gas transmission flow and pressure measuring and regulating devices</t>
  </si>
  <si>
    <t>UEGNSG507A Remotely monitor and operate gas transmission flow and pressure measuring and regulating devices</t>
  </si>
  <si>
    <t>UEGNSG508</t>
  </si>
  <si>
    <t>Remotely check and report on gas station conditions</t>
  </si>
  <si>
    <t>UEGNSG508A Remotely check and report on gas station conditions</t>
  </si>
  <si>
    <t>UEGNSG511</t>
  </si>
  <si>
    <t>Operate gas infrastructure to meet nominated demand</t>
  </si>
  <si>
    <t>UEGNSG511A Operate gas infrastructure to meet nominated demand</t>
  </si>
  <si>
    <t>UEGNSG512</t>
  </si>
  <si>
    <t>Control centre communication with gas industry stakeholders</t>
  </si>
  <si>
    <t>UEGNSG512A Control centre communication with gas industry stakeholders</t>
  </si>
  <si>
    <t>UEGNSG513</t>
  </si>
  <si>
    <t>Manage emergencies and critical incidents for gas infrastructure</t>
  </si>
  <si>
    <t>UEGNSG513A Manage emergencies and critical incidents for gas infrastructure</t>
  </si>
  <si>
    <t>UEGNSG514</t>
  </si>
  <si>
    <r>
      <t xml:space="preserve">Managing and </t>
    </r>
    <r>
      <rPr>
        <sz val="11"/>
        <rFont val="Calibri"/>
        <family val="2"/>
        <scheme val="minor"/>
      </rPr>
      <t>controlling field activities</t>
    </r>
  </si>
  <si>
    <t>UEGNSG514A Managing and Controlling Field Activities</t>
  </si>
  <si>
    <t>UEGNSG515</t>
  </si>
  <si>
    <t>Use control centre systems to monitor and control gas infrastructure</t>
  </si>
  <si>
    <t>UEGNSG515A Use control centre systems to monitor and control gas infrastructure</t>
  </si>
  <si>
    <t>UEGNSG611</t>
  </si>
  <si>
    <t>Control LPG storage/processing operations</t>
  </si>
  <si>
    <t>UEGNSG611B Control LPG storage/processing operations</t>
  </si>
  <si>
    <t>UEGNSG612</t>
  </si>
  <si>
    <t>Supervise technical operations for liquefied petroleum gas storage and processing</t>
  </si>
  <si>
    <t>UEGNSG612B Supervise technical operations for liquefied petroleum gas storage and processing</t>
  </si>
  <si>
    <t>UEGNSG614</t>
  </si>
  <si>
    <t>Load, unload, exchange and connect LPG cylinders</t>
  </si>
  <si>
    <t>UEGNSG614A Load, unload, exchange and connect LPG cylinders</t>
  </si>
  <si>
    <t>UEGNSG615</t>
  </si>
  <si>
    <t>Fill LPG cylinders</t>
  </si>
  <si>
    <t>UEGNSG615A Fill LPG cylinders</t>
  </si>
  <si>
    <t>UEGNSG616</t>
  </si>
  <si>
    <t>Refurbish gas cylinders</t>
  </si>
  <si>
    <t>UEGNSG616A Refurbish gas cylinders</t>
  </si>
  <si>
    <t>UEGNSG617</t>
  </si>
  <si>
    <t>Monitor and control the transfer of bulk LPG</t>
  </si>
  <si>
    <t>UEGNSG617A Monitor and control the transfer of bulk LPG</t>
  </si>
  <si>
    <t>UEGNSG618</t>
  </si>
  <si>
    <r>
      <t xml:space="preserve">Process </t>
    </r>
    <r>
      <rPr>
        <sz val="11"/>
        <rFont val="Calibri"/>
        <family val="2"/>
        <scheme val="minor"/>
      </rPr>
      <t>liquefied petroleum gas</t>
    </r>
    <r>
      <rPr>
        <sz val="11"/>
        <color rgb="FFFF0000"/>
        <rFont val="Calibri"/>
        <family val="2"/>
        <scheme val="minor"/>
      </rPr>
      <t xml:space="preserve"> </t>
    </r>
    <r>
      <rPr>
        <sz val="11"/>
        <color theme="1"/>
        <rFont val="Calibri"/>
        <family val="2"/>
        <scheme val="minor"/>
      </rPr>
      <t>(LPG)</t>
    </r>
  </si>
  <si>
    <t>UEGNSG618A Process Liquefied Petroleum Gas (LPG)</t>
  </si>
  <si>
    <t>UEGNSG619</t>
  </si>
  <si>
    <t>Perform scheduled maintenance on gas processing or storage facilities and equipment</t>
  </si>
  <si>
    <t>UEGNSG619A Perform scheduled maintenance on gas processing or storage facilities and equipment</t>
  </si>
  <si>
    <t>UEGNSG620</t>
  </si>
  <si>
    <t>Organise the repair of faults in LPG processing or storage facilities and equipment</t>
  </si>
  <si>
    <t>UEGNSG620A Organise the repair of faults in LPG processing or storage facilities and equipment</t>
  </si>
  <si>
    <t>UEGNSG621</t>
  </si>
  <si>
    <t>Control bulk storage of LPG</t>
  </si>
  <si>
    <t>UEGNSG621A Control bulk storage of LPG</t>
  </si>
  <si>
    <t>UEGNSG622</t>
  </si>
  <si>
    <t>Assess the operational capability of gas safety equipment on a delivery vehicle</t>
  </si>
  <si>
    <t>UEGNSG622A Assess the operational capability of gas safety equipment on a delivery vehicle</t>
  </si>
  <si>
    <t>UEGNSG705</t>
  </si>
  <si>
    <t>Disconnect and reconnect small capacity gas meters</t>
  </si>
  <si>
    <t>UEGNSG705A Disconnect and reconnect small capacity gas meters</t>
  </si>
  <si>
    <t>UEGNSG706</t>
  </si>
  <si>
    <r>
      <t xml:space="preserve">Test </t>
    </r>
    <r>
      <rPr>
        <sz val="11"/>
        <rFont val="Calibri"/>
        <family val="2"/>
        <scheme val="minor"/>
      </rPr>
      <t xml:space="preserve">new residential and small commercial gas installations </t>
    </r>
  </si>
  <si>
    <t>UEGNSG706A Test New Residential and Small Commercial Gas Installations</t>
  </si>
  <si>
    <t>UEGNSG708</t>
  </si>
  <si>
    <t>Pressure test residential and small commercial gas installations</t>
  </si>
  <si>
    <t>UEGNSG708A Pressure Test Residential and Small Commercial Gas Installations</t>
  </si>
  <si>
    <t>UEGNSG711</t>
  </si>
  <si>
    <t>Process meter reading information using appropriate technology</t>
  </si>
  <si>
    <t>UEGNSG711A Process meter reading information using appropriate technology</t>
  </si>
  <si>
    <t>UEGNSG712</t>
  </si>
  <si>
    <t>Read and record meter readings</t>
  </si>
  <si>
    <t>UEGNSG712A Read and record meter readings</t>
  </si>
  <si>
    <t>UEGNSG713</t>
  </si>
  <si>
    <t>Investigate billing exceptions-conditions</t>
  </si>
  <si>
    <t>UEGNSG713A Investigate billing exceptions-conditions</t>
  </si>
  <si>
    <t>UEGNSG714</t>
  </si>
  <si>
    <t>Relight Type A gas appliances</t>
  </si>
  <si>
    <t>UEGNSG714A Relight Type A gas appliances</t>
  </si>
  <si>
    <t>UEGNSG804</t>
  </si>
  <si>
    <r>
      <t xml:space="preserve">Maintain </t>
    </r>
    <r>
      <rPr>
        <sz val="11"/>
        <rFont val="Calibri"/>
        <family val="2"/>
        <scheme val="minor"/>
      </rPr>
      <t>single stage and single run gas flow and pressure control and measuring devices</t>
    </r>
  </si>
  <si>
    <t>UEGNSG804A Maintain Single Stage and Single Run Gas Flow and Pressure Control and Measuring Devices</t>
  </si>
  <si>
    <t>UEGNSG805</t>
  </si>
  <si>
    <r>
      <t>Maintain</t>
    </r>
    <r>
      <rPr>
        <sz val="11"/>
        <rFont val="Calibri"/>
        <family val="2"/>
        <scheme val="minor"/>
      </rPr>
      <t xml:space="preserve"> multi-stage and multi-run and pressure measuring and regulating devices</t>
    </r>
  </si>
  <si>
    <t>UEGNSG805A Maintain Multi-Stage and Multi-Run Gas Flow and Pressure Measuring and Regulating Devices</t>
  </si>
  <si>
    <t>UEGNSG806</t>
  </si>
  <si>
    <t>Maintain SCADA controlled flow and pressure equipment and electronic gas measurement equipment</t>
  </si>
  <si>
    <t>UEGNSG806A Maintain SCADA controlled flow and pressure equipment and electronic gas measurement equipment</t>
  </si>
  <si>
    <t>UEGNSG807</t>
  </si>
  <si>
    <r>
      <t>Install</t>
    </r>
    <r>
      <rPr>
        <sz val="11"/>
        <rFont val="Calibri"/>
        <family val="2"/>
        <scheme val="minor"/>
      </rPr>
      <t xml:space="preserve"> gas flow, measuring and pressure regulating devices</t>
    </r>
  </si>
  <si>
    <t>UEGNSG807A Install Gas Flow, Measuring and Pressure Regulating Devices</t>
  </si>
  <si>
    <t>UEGNSG811</t>
  </si>
  <si>
    <t>Monitor and operate complex flow control, measuring and regulating devices for gas distribution</t>
  </si>
  <si>
    <t>UEGNSG811A Monitor and operate complex flow control, measuring and regulating devices for gas distribution</t>
  </si>
  <si>
    <t>UEG40120</t>
  </si>
  <si>
    <t>Certificate IV in Gas Control Operations</t>
  </si>
  <si>
    <t>New</t>
  </si>
  <si>
    <t>New Qualification</t>
  </si>
  <si>
    <t>UEGNSG101</t>
  </si>
  <si>
    <t>Undertake gas leak surveys</t>
  </si>
  <si>
    <t>UEGNSG201</t>
  </si>
  <si>
    <t>Conduct distribution pipeline emergency repair</t>
  </si>
  <si>
    <t>UEGNSG202</t>
  </si>
  <si>
    <t>Conduct emergency site control on gas distribution assets</t>
  </si>
  <si>
    <t>UEGNSG203</t>
  </si>
  <si>
    <t>Evaluate and extinguish gas fire</t>
  </si>
  <si>
    <t>UEGNSG301</t>
  </si>
  <si>
    <t>Conduct emergency site control on gas transmission assets</t>
  </si>
  <si>
    <t>UEGNSG302</t>
  </si>
  <si>
    <t>Conduct transmission pipeline emergency repair</t>
  </si>
  <si>
    <t>UEGNSG501</t>
  </si>
  <si>
    <t>Communicate with gas industry stakeholders to meet operational requirements</t>
  </si>
  <si>
    <t>UEGNSG512 Control centre communication with gas industry stakeholders</t>
  </si>
  <si>
    <t>Superseded</t>
  </si>
  <si>
    <t>Superseded by UEGNSG501 Communicate with gas industry stakeholders to meet operational requirements</t>
  </si>
  <si>
    <t>Superseded Unit</t>
  </si>
  <si>
    <t>UEGNSG502</t>
  </si>
  <si>
    <t>Implement emergency and critical incident response for gas infrastructure incidents</t>
  </si>
  <si>
    <t>UEGNSG513 Manage emergencies and critical incidents for gas infrastructure</t>
  </si>
  <si>
    <t>Superseded by UEGNSG502 Implement emergency and critical incident response for gas infrastructure incidents</t>
  </si>
  <si>
    <t>UEGNSG503</t>
  </si>
  <si>
    <t>Monitor and control field activities</t>
  </si>
  <si>
    <t>UEGNSG514 Managing and controlling field activities</t>
  </si>
  <si>
    <t>Managing and controlling field activities</t>
  </si>
  <si>
    <t>Superseded by UEGNSG503 Monitor and control field activities</t>
  </si>
  <si>
    <t>UEGNSG504</t>
  </si>
  <si>
    <t>Monitor and control gas infrastructure using Control Centre systems</t>
  </si>
  <si>
    <t>UEGNSG515 Use control centre systems to monitor and control gas infrastructure</t>
  </si>
  <si>
    <t>Superseded by UEGNSG504 Monitor and control gas infrastructure using Control Centre systems</t>
  </si>
  <si>
    <t>UEGNSG505</t>
  </si>
  <si>
    <t>Operate and monitor gas infrastructure to meet nominated demand</t>
  </si>
  <si>
    <t>UEGNSG511 Operate gas infrastructure to meet nominated demand</t>
  </si>
  <si>
    <t>Superseded by UEGNSG505 Operate and monitor gas infrastructure to meet nominated demand</t>
  </si>
  <si>
    <t>UEG40220</t>
  </si>
  <si>
    <t>UEG40118 Certificate IV in Gas Supply Industry Operations</t>
  </si>
  <si>
    <t>Superseded by UEG40220 Certificate IV in Gas Supply Industry Operations</t>
  </si>
  <si>
    <t>Superseded Qualification</t>
  </si>
  <si>
    <t>UEG60120</t>
  </si>
  <si>
    <t>UEG60118 Advanced Diploma of Gas Supply Industry Operations</t>
  </si>
  <si>
    <t>Superseded by UEG60120 Advanced Diploma of Gas Supply Industry Operations</t>
  </si>
  <si>
    <t xml:space="preserve">Title - Title change to ‘Communicate with gas industry stakeholders to meet operational requirements’
Application - Removal of third paragraph and changed with: This unit applies to gas industry production, transmission and distribution areas, where communication processes occur.
Pre-requisite Unit - Removal of pre-requisite
Elements and Performance Criteria - Removal of PC 2.6, 2.7, 3.6, with minor text clarifications throughout
Range of Conditions - Removal of Range of Conditions ensuring content has been covered elsewhere in the Elements and PC, performance and knowledge evidence
Performance Evidence - Inclusion of SCADA information, other text clarifications
Knowledge Evidence - Addition of gas mass flow and gas quality under gas industry products, processes and characteristics, other text clarifications
Assessment Conditions - First two paragraphs updated to better reflect assessment requirements
</t>
  </si>
  <si>
    <t xml:space="preserve">Title - Title changed to ‘Implement emergency and critical incident response for gas infrastructure incidents’ 
Application - The words ‘managing incidents’ replaced with ‘implementing incident responses’Removal of ‘This unit is intended to augment formally acquired competencies’
Pre-requisite Unit - Removal of prerequisites
Elements and Performance Criteria - PC 1.2 moved to 2.1, PC 2.2 moved to 1.2, PC 1.7 moved to 2.2, PC 2.6 moved to 2.4, 2.7 becomes new additional PC 3.1, PC 2.3 and 2.5 removedElements 1 and 3 : The words ‘managing incidents’ replaced with ‘implementing incident responses’
Performance Evidence - Inclusion of ‘asset engineering’ under managing communication with relevant stakeholders
Knowledge Evidence - Listing of relevant stakeholders, removal sustainable energy principles
Assessment Conditions - First two paragraphs updated to better reflect assessment requirements
</t>
  </si>
  <si>
    <t xml:space="preserve">Title - Changed to 'Monitor and control field activities'
Application - Changed the word manage to monitor
Pre-requisite Unit - removed
Elements and Performance Criteria - Removal of PC 1.2, 2.3, 2.4, 2.7. Rewording of PC 3.2, with minor text clarification throughoutElement 1,2 and 3 – change the word manage to monitor
Knowledge Evidence - Text clarified without changing requirements, removal of duplications, e.g. applying planning skills, problem solving techniques
Assessment Conditions - First two paragraphs updated to better reflect assessment requirements
</t>
  </si>
  <si>
    <t xml:space="preserve">Title - Title changed to ‘Monitor and control gas infrastructure using Control Centre systems’
Pre-requisite Unit - Removal of pre-requisite
Elements and Performance Criteria - Removal of PC 1.2, 2.4 and 2.8, PC 1.4 and 2.6 reworded , other PC experienced minor text change
Range of Conditions - The word 'must' replaced by 'may' and removal of ‘at least three’ and relocated to CVIGAddition of : Gas Processing plants
Performance Evidence - inclusion of :extracting data and pre-formatted reports from the SCADA system’identifying SCADA system anomaliesachieving nominated energy flow targets within system constraints
Knowledge Evidence - Text clarified without changing requirements, removal of duplications, e.g applying planning skills and problem solving skills
Assessment Conditions - First two paragraphs updated to better reflect assessment requirements
</t>
  </si>
  <si>
    <t xml:space="preserve">Title - Changed title to Operate and monitor gas infrastructure to meet nominated demand  
Application - Adjusted to read ‘Operate and monitor’
Elements and Performance Criteria - Removal of PC 1.6, 1.7, 1.9 and other text clarification without changing requirementPC 2.4 becomes 1.5, PC 2.7 now is included in 1.9Element 2 adjusted to read ‘Operate and Monitor’
Performance Evidence - Inclusion of SCADA, inclusion of PID, PFD, Customer, demand and specifications, Alarm listing, Operating Limits, other minor text clarifications
Knowledge Evidence - Inclusion of SCADA and Pigging techniques and its roles for pipeline maintenance, other minor text clarifications
Assessment Conditions - First two paragraphs updated to better reflect assessment requirements
</t>
  </si>
  <si>
    <t>UEG20120</t>
  </si>
  <si>
    <t>UEG20118 Certificate II in Gas Supply Industry Operations</t>
  </si>
  <si>
    <t>UEG30120</t>
  </si>
  <si>
    <t>UEG30118 Certificate III in Gas Supply Industry Operations</t>
  </si>
  <si>
    <t>Superseded by UEG30120 Certificate III in Gas Supply Industry Operations</t>
  </si>
  <si>
    <t>UEG50120</t>
  </si>
  <si>
    <t>UEG50118 Diploma of Gas Supply Industry Operations</t>
  </si>
  <si>
    <t>Superseded by UEG50120 Diploma of Gas Supply Industry Operations</t>
  </si>
  <si>
    <t>Superseded by UEG20120 Certificate II in Gas Supply Industry Operations</t>
  </si>
  <si>
    <t>Elective units : 
-Superseded imported units updated, deleted imported units removed. 
-Addition of more imported units and new Gas units:PMAOPS223 UEGNSG101 UEGNSG203</t>
  </si>
  <si>
    <t>Elective units
-Superseded imported units updated, deleted imported units removed. 
-Addition of more imported units and new Gas units:AVIW0006 PMAOPS223 UEGNSG101 UEGNSG302 UEGNSG201 UEGNSG202 UEGNSG203 
-Superseded Gas units updated:
•	UEGNSG511 Operate gas infrastructure to meet nominated demand with UEGNSG505 Operate and monitor gas infrastructure to meet nominated demand
•	UEGNSG512 Control centre communication with gas industry stakeholders with UEGNSG501 Communicate with gas industry stakeholders to meet operational requirements
•	UEGNSG514 Managing and controlling field activities with UEGNSG503 Monitor and control field activities
•	UEGNSG515 Use control centre systems to monitor and control gas infrastructure with UEGNSG504 Monitor and control gas infrastructure using Control Centre systems</t>
  </si>
  <si>
    <t>Elective units:
-Superseded imported units updated, deleted imported units removed. 
-Addition of more imported units and new Gas units:MSL974019 MSL975040 MSL975047 PMAOPS223 UEGNSG302 UEGNSG201 UEGNSG301 UEGNSG202 UEGNSG203 
-Superseded Gas Units updated:
•	UEGNSG511 Operate gas infrastructure to meet nominated demand with UEGNSG505 Operate and monitor gas infrastructure to meet nominated demand
•	UEGNSG512 Control centre communication with gas industry stakeholders with UEGNSG501 Communicate with gas industry stakeholders to meet operational requirements
•	UEGNSG514 Managing and controlling field activities with UEGNSG503 Monitor and control field activities
•	UEGNSG515 Use control centre systems to monitor and control gas infrastructure with UEGNSG504 Monitor and control gas infrastructure using Control Centre systems</t>
  </si>
  <si>
    <t>Elective units: 
-Superseded imported units updated. Deleted imported units removed. 
-Addition of more imported units:MSL974019 MSL975040 MSL975047 PMAOPS223 
-Superseded Gas Units updated:
•	UEGNSG511 Operate gas infrastructure to meet nominated demand with UEGNSG505 Operate and monitor gas infrastructure to meet nominated demand
•	UEGNSG512 Control centre communication with gas industry stakeholders with UEGNSG501 Communicate with gas industry stakeholders to meet operational requirements
•	UEGNSG513 Manage emergencies and critical incidents for gas infrastructure with UEGNSG502 Implement emergency and critical incident response for gas infrastructure incidents
•	UEGNSG514 Managing and controlling field activities with UEGNSG503 Monitor and control field activities
UEGNSG515 Use control centre systems to monitor and control gas infrastructure with UEGNSG504 Monitor and control gas infrastructure using Control Centre systems</t>
  </si>
  <si>
    <t>Elective units:
-Superseded imported units updated. Deleted units BSBWHS601 and BSBWHS602 replaced with BSBWHS519 and BSBWHS522. Other deleted imported units removed. 
-Superseded Gas Units updated:
•	UEGNSG511 Operate gas infrastructure to meet nominated demand with UEGNSG505 Operate and monitor gas infrastructure to meet nominated demand
•	UEGNSG512 Control centre communication with gas industry stakeholders with UEGNSG501 Communicate with gas industry stakeholders to meet operational requirements
•	UEGNSG513 Manage emergencies and critical incidents for gas infrastructure with UEGNSG502 Implement emergency and critical incident response for gas infrastructure incidents
•	UEGNSG514 Managing and controlling field activities with UEGNSG503 Monitor and control field activities
•	UEGNSG515 Use control centre systems to monitor and control gas infrastructure with UEGNSG504 Monitor and control gas infrastructure using Control Centre systems</t>
  </si>
  <si>
    <t>NC</t>
  </si>
  <si>
    <t>E/NE/NC/D</t>
  </si>
  <si>
    <t>Equivalence Key: E = Equivalent, NE = Not Equivalent, NC = Newly Created, D = Deleted. Equivalent means outcomes of old and new products are equivalent.</t>
  </si>
  <si>
    <t>Minor typographic error corrected in Pre-requisite Unit code.</t>
  </si>
  <si>
    <t>Minor typographic error corrected in a Pre-requisite Unit title</t>
  </si>
  <si>
    <t>One or more units added or deleted from elective groups</t>
  </si>
  <si>
    <t>Deleted</t>
  </si>
  <si>
    <t>D</t>
  </si>
  <si>
    <t>Deleted qualification</t>
  </si>
  <si>
    <t>Deleted unit</t>
  </si>
  <si>
    <t>Manage gas industry physical resources</t>
  </si>
  <si>
    <t>UEG20121</t>
  </si>
  <si>
    <t>UEG20120 Certificate II in Gas Supply Industry Operations</t>
  </si>
  <si>
    <t>Elective units - New units added as electives: UEGNSG715 and UEGNSG901.  Superseded units updated.</t>
  </si>
  <si>
    <t>Superseded by UEG20121 Certificate II in Gas Supply Industry Operations</t>
  </si>
  <si>
    <t>UEG30121</t>
  </si>
  <si>
    <t>UEG30120 Certificate III in Gas Supply Industry Operations</t>
  </si>
  <si>
    <t>Elective units - New units added as electives, superseded units updated.</t>
  </si>
  <si>
    <t>Superseded by UEG30121 Certificate III in Gas Supply Industry Operations</t>
  </si>
  <si>
    <t>Superseded unit updated: UEGNSG509 Remotely monitor and operate gas transmission flow and pressure measuring and regulating devices.</t>
  </si>
  <si>
    <t>UEG40221</t>
  </si>
  <si>
    <t>UEG40220 Certificate IV in Gas Supply Industry Operations</t>
  </si>
  <si>
    <t>Elective units - New units added as electives, superseded units updated</t>
  </si>
  <si>
    <t>Superseded by UEG40221 Certificate IV in Gas Supply Industry Operations</t>
  </si>
  <si>
    <t>Existing units of competency added to Group E. Superseded units updated.</t>
  </si>
  <si>
    <t>Construct and Lay Steel Gas Distribution Mains Skill Set</t>
  </si>
  <si>
    <t>One or more units updated in unit bank.</t>
  </si>
  <si>
    <t>Construct and Lay Polyethylene Gas Distribution Mains Skill Set</t>
  </si>
  <si>
    <t>UEGSS00013</t>
  </si>
  <si>
    <t>Basic Hydrogen Safety Skill Set</t>
  </si>
  <si>
    <t>New Skill Set</t>
  </si>
  <si>
    <t>UEGSS00014</t>
  </si>
  <si>
    <t>Inject Hydrogen into Distribution Networks Skill Set</t>
  </si>
  <si>
    <t>UEGSS00015</t>
  </si>
  <si>
    <t>Monitor Hydrogen using Control Systems Skill Set</t>
  </si>
  <si>
    <t>UEGNSG102</t>
  </si>
  <si>
    <t>UEGNSG121 Prepare safe design specifications of a gas system</t>
  </si>
  <si>
    <t>Superseded by UEGNSG102 Prepare safe design specifications of a gas system</t>
  </si>
  <si>
    <t>UEGNSG205</t>
  </si>
  <si>
    <t>UEGNSG216 Commission or decommission gas distribution pipelines</t>
  </si>
  <si>
    <t>Superseded by UEGNSG205 Commission or decommission gas distribution pipelines</t>
  </si>
  <si>
    <t>UEGNSG206</t>
  </si>
  <si>
    <t>UEGNSG224 Construct and lay copper and stainless steel gas distribution pipelines</t>
  </si>
  <si>
    <t>Superseded by UEGNSG206 Construct and lay copper and stainless steel gas distribution pipelines</t>
  </si>
  <si>
    <t>UEGNSG208</t>
  </si>
  <si>
    <t>UEGNSG228 Construct and lay large copper gas distribution pipelines</t>
  </si>
  <si>
    <t>Superseded by UEGNSG208 Construct and lay large copper gas distribution pipelines</t>
  </si>
  <si>
    <t>UEGNSG209</t>
  </si>
  <si>
    <t>Construct and lay polyethylene gas distribution mains</t>
  </si>
  <si>
    <t>UEGNSG220 Construct and lay Polyethylene gas distribution mains</t>
  </si>
  <si>
    <t>Superseded by UEGNSG209 Construct and lay polyethylene gas distribution mains</t>
  </si>
  <si>
    <t>UEGNSG211</t>
  </si>
  <si>
    <t>UEGNSG223 Construct and lay steel gas distribution pipelines</t>
  </si>
  <si>
    <t>Superseded by UEGNSG211 Construct and lay steel gas distribution pipelines</t>
  </si>
  <si>
    <t>UEGNSG214</t>
  </si>
  <si>
    <t>UEGNSG204 Coordinate and conduct gas distribution pipeline repair and modifications</t>
  </si>
  <si>
    <t>Superseded by UEGNSG214 Coordinate and conduct gas distribution pipeline repair and modifications</t>
  </si>
  <si>
    <t>UEGNSG215</t>
  </si>
  <si>
    <t>UEGNSG207 Coordinate construction, laying and testing of gas distribution pipelines</t>
  </si>
  <si>
    <t>Superseded by UEGNSG215 Coordinate construction, laying and testing of gas distribution pipelines</t>
  </si>
  <si>
    <t>UEGNSG303</t>
  </si>
  <si>
    <t>UEGNSG136 Carry out transmission pipeline construction work activities</t>
  </si>
  <si>
    <t>Superseded by UEGNSG303 Carry out transmission pipeline construction work activities</t>
  </si>
  <si>
    <t>UEGNSG304</t>
  </si>
  <si>
    <t>UEGNSG344 Commission or decommission gas transmission pipelines</t>
  </si>
  <si>
    <t>Superseded by UEGNSG304 Commission or decommission gas transmission pipelines</t>
  </si>
  <si>
    <t>UEGNSG306</t>
  </si>
  <si>
    <t>UEGNSG307</t>
  </si>
  <si>
    <t>UEGNSG325 Coordinate the operation of relevant plant and equipment for transmission pipeline construction</t>
  </si>
  <si>
    <t>Superseded by UEGNSG307 Coordinate the operation of relevant plant and equipment for transmission pipeline construction</t>
  </si>
  <si>
    <t>UEGNSG309</t>
  </si>
  <si>
    <t>UEGNSG327 Coordinate transmission pipeline construction operations</t>
  </si>
  <si>
    <t>Superseded by UEGNSG309 Coordinate transmission pipeline construction operations</t>
  </si>
  <si>
    <t>UEGNSG312</t>
  </si>
  <si>
    <t>Inject gas into underground storage</t>
  </si>
  <si>
    <t>UEGNSG313</t>
  </si>
  <si>
    <t>UEGNSG356 Monitor and operate flow control, pressure measuring and regulating devices for gas transmission</t>
  </si>
  <si>
    <t>Superseded by UEGNSG313 Monitor and operate flow control, pressure measuring and regulating devices for gas transmission</t>
  </si>
  <si>
    <t>UEGNSG315</t>
  </si>
  <si>
    <t>Withdraw gas from underground storage</t>
  </si>
  <si>
    <t>UEGNSG316</t>
  </si>
  <si>
    <t>UEGNSG333 Work in proximity of transmission pipeline construction plant and equipment</t>
  </si>
  <si>
    <t>Superseded by UEGNSG316 Work in proximity of transmission pipeline construction plant and equipment</t>
  </si>
  <si>
    <t>UEGNSG509</t>
  </si>
  <si>
    <t>UEGNSG507 Remotely monitor and operate gas transmission flow and pressure measuring and regulating devices</t>
  </si>
  <si>
    <t>Superseded by UEGNSG509 Remotely monitor and operate gas transmission flow and pressure measuring and regulating devices</t>
  </si>
  <si>
    <t>UEGNSG701</t>
  </si>
  <si>
    <t>Disconnect and reconnect data logging equipment</t>
  </si>
  <si>
    <t>UEGNSG702</t>
  </si>
  <si>
    <t>UEGNSG705 Disconnect and reconnect small capacity gas meters</t>
  </si>
  <si>
    <t>Superseded by UEGNSG702 Disconnect and reconnect small capacity gas meters</t>
  </si>
  <si>
    <t>UEGNSG703</t>
  </si>
  <si>
    <t>Fault find and repair data logging equipment</t>
  </si>
  <si>
    <t>UEGNSG704</t>
  </si>
  <si>
    <t>Install and commission data logging equipment</t>
  </si>
  <si>
    <t>UEGNSG707</t>
  </si>
  <si>
    <t>Process data logging information</t>
  </si>
  <si>
    <t>UEGNSG709</t>
  </si>
  <si>
    <t>UEGNSG711 Process meter reading information using appropriate technology</t>
  </si>
  <si>
    <t>Superseded by UEGNSG709 Process meter reading information using appropriate technology</t>
  </si>
  <si>
    <t>UEGNSG710</t>
  </si>
  <si>
    <t>UEGNSG712 Read and record meter readings</t>
  </si>
  <si>
    <t>Superseded by UEGNSG710 Read and record meter readings</t>
  </si>
  <si>
    <t>UEGNSG715</t>
  </si>
  <si>
    <t>Use data logging equipment</t>
  </si>
  <si>
    <t>UEGNSG901</t>
  </si>
  <si>
    <t>Apply safety practices, procedures, and compliance standards for handling hydrogen gas</t>
  </si>
  <si>
    <t>UEGNSG902</t>
  </si>
  <si>
    <t>Commission, operate and maintain electrolysers</t>
  </si>
  <si>
    <t>UEGNSG903</t>
  </si>
  <si>
    <t>Fault find and repair hydrogen storage equipment</t>
  </si>
  <si>
    <t>UEGNSG904</t>
  </si>
  <si>
    <t>Inject hydrogen gas into distribution networks</t>
  </si>
  <si>
    <t>UEGNSG905</t>
  </si>
  <si>
    <t>Monitor and control hydrogen in gas distribution networks</t>
  </si>
  <si>
    <t>UEGNSG906</t>
  </si>
  <si>
    <t>Undertake routine hydrogen storage operations</t>
  </si>
  <si>
    <t>Control gas processing, storage or regasification operations in an LNG storage facility</t>
  </si>
  <si>
    <t>UEGNSG103</t>
  </si>
  <si>
    <t>UEGNSG138 Install and commission stationary gas fuelled turbine engines</t>
  </si>
  <si>
    <t>Superseded by UEGNSG103 Install and commission stationary gas fuelled turbine engines</t>
  </si>
  <si>
    <t>UEGNSG230</t>
  </si>
  <si>
    <t>UEGNSG221 First on site response to gas pipeline emergencies</t>
  </si>
  <si>
    <t>Superseded by UEGNSG230 First on site response to gas pipeline emergencies</t>
  </si>
  <si>
    <t>UEGNSG317</t>
  </si>
  <si>
    <t>UEGNSG350 First response to a gas facility event</t>
  </si>
  <si>
    <t>Superseded by UEGNSG317 First response to a gas facility event</t>
  </si>
  <si>
    <t>Prerequisite Unit - Superseded prerequisite units updated</t>
  </si>
  <si>
    <t>Prerequisite Unit - Superseded prerequisite unit updated</t>
  </si>
  <si>
    <t>Application - Updated licencing statement, minor text clarifications
Elements and Performance Criteria - PC 1.3, 1.11  minor text clarifications
Range of Conditions -minor text clarifications
Performance Evidence - reworded reference to complying with regulations and industry standards, minor text clarifications
Knowledge Evidence - reworded reference to complying with regulations and industry standards, minor text clarifications
Assessment Conditions - Updated for clearer assessment conditions</t>
  </si>
  <si>
    <t>Application - Updated licencing statement, minor text clarifications/rewording - LPG and natural gas reworded to fuel gasses
Elements and Performance Criteria - PC 3.6 minor text clarifications
Range of Conditions - Added reference to hydrogen gas as an option
Performance Evidence - reworded reference to complying with regulations and industry standards, minor text clarifications
Knowledge Evidence - reworded reference to complying with regulations and industry standards, minor text clarifications/rewording
Assessment Conditions - Updated to reflect clearer assessment conditions</t>
  </si>
  <si>
    <t>Application - Updated licencing statement, minor text clarifications
Performance Evidence - reworded reference to complying with regulations and industry standards
Knowledge Evidence - reworded reference to complying with regulations and industry standards, minor text clarifications to align with Elements and PC
Assessment Conditions - Updated for clearer assessment conditions</t>
  </si>
  <si>
    <t>Application - Updated licencing statement
Pre-requisite Unit - Removed, the pre-requisite unit UEGNSG134 is redundant as it is already covered by at least element 1
Performance Evidence - reworded reference to complying with regulations and industry standards
Knowledge Evidence - reworded reference to complying with regulations and industry standards
Assessment Conditions - Updated for clearer assessment conditions</t>
  </si>
  <si>
    <t>Application - Updated licencing statement 
Performance Evidence - reworded reference to complying with regulations and industry standards
Knowledge Evidence - reworded reference to complying with regulations and industry standards, minor text clarifications to align with ELements and PC
Assessment Conditions - Updated for clearer assessment conditions</t>
  </si>
  <si>
    <t>Application - Updated licencing statement 
Performance Evidence - reworded reference to complying with regulations and industry standards
Knowledge Evidence - reworded reference to complying with regulations and industry standards, minor text clarifications to align with Elements PC
Assessment Conditions - Updated for clearer assessment conditions</t>
  </si>
  <si>
    <t>Application - Update of licencing statement 
Elements and Performance Criteria - PC 1.8 expanded into PC 1.8 and 1.9, minor text clarifications to align with PE
Performance Evidence - minor text clarifications to align with PC 
Knowledge Evidence - minor text clarifications
Assessment Conditions - Update for clearer assessment conditions</t>
  </si>
  <si>
    <t>Application - Updated licencing statement
Elements and PC - PC 3.3 minor text clarifications
Performance Evidence - reworded reference to complying with regulations and industry standards
Knowledge Evidence - reworded reference to complying with regulations and industry standards, mnor text clarifications
Assessment Conditions - Updated for clearer assessment conditions</t>
  </si>
  <si>
    <t>Application - Update of licencing statements
Elements and Performance Criteria -  minor PC 1.7 text clarifications
Performance Evidence - reworded reference to complying with regulations and industry standards, minor text clarifications
Knowledge Evidence - reworded reference to complying with regulations and industry standards
Assessment Conditions - Updated for clearer assessment condition statement</t>
  </si>
  <si>
    <t>Application - Updated licencing statement 
Performance Evidence - reworded reference to complying with regulations and industry standards, minor text clarifications
Knowledge Evidence - reworded reference to complying with regulations and industry standards, minor text clarifications
Assessment Conditions - Updated for clearer assessment conditions</t>
  </si>
  <si>
    <t>Application - Update of licencing statement
Elements and Performance Criteria - minor text clarifications, PC 1.2 and 1.12 added to align with PE and KE, no change to requirements
Performance Evidence - reworded reference to complying with regulations and industry standards, minor text clarifications
Knowledge Evidence - reworded reference to complying with regulations and industry standards, minor text clarifications to align with Elements &amp; PC
Assessment Conditions - Updated for clearer assessment conditions</t>
  </si>
  <si>
    <t>Application - Updated licencing statement
Elements and Performance Criteria - PC 1.8 minor text clarifications to align with PE and KE
Range of Conditions - Removed ‘plant and equipment must include the following’, as considered out of context for the job role and the PE covers the activities included here.
Performance Evidence - reworded reference to complying with regulations and industry standards, minor text clarifications
Knowledge Evidence - reworded reference to complying with regulations and industry standards, minor text clarifications
Assessment Conditions - Updated for clearer assessment conditions</t>
  </si>
  <si>
    <t>Application - Updated licencing statement
Range of Conditions - Removed and incorporated into PE/KE - earth moving, hydro testing, joint coating and lowering/laying, no new requirements
Performance Evidence - reworded reference to complying with regulations and industry standards, minor text clarifications
Knowledge Evidence - reworded reference to complying with regulations and industry standards, minor text clarifications
Assessment Conditions - Updated for clearer assessment conditions</t>
  </si>
  <si>
    <t>Application - minor text clarifications, updated – licencing statement
Elements and Performance Criteria - PC 1.8 removed (duplication of 1.6 and 1.10) other minor text clarifications
Performance Evidence -Minor text clarifications
Knowledge Evidence - Minor text clarifications
Assessment Conditions - Updated to better reflect assessment conditions</t>
  </si>
  <si>
    <t>Application - Licencing statement updated
Elements and Performance  Criteria - text clarifications, PCs reworded or removed to avoid duplication, no new rquirements
Performance Evidence - minor text clarifications
Knowledge Evidence - minor text clarifications
Assessment Conditions - Updated to better reflect assessment conditions</t>
  </si>
  <si>
    <t>Application - Licencing statement updated
Elements and Performance Criteria - added PC 2.6 to align with with PE - dealing with unplanned events, no change to requirements
Assessment Conditions - Updated for clearer assessment conditions.</t>
  </si>
  <si>
    <t>Application - Licencing statement update 
Knowledge Evidence - added KE (1st bullet point) to align with PE and PC, not a new requirement
Assessment Conditions - Updated for clearer assessment conditions</t>
  </si>
  <si>
    <t>Application - Updated licencing statement, minor text clarifications. 
Elements and Performance Criteria - PCs in element 2 reordered, no change to requirements
Performance Evidence - text clarifications to align with elements and PC
Knowledge Evidence - text clarifications to align with elements and PC
Assessment Conditions - Updated to better reflect assessment conditions</t>
  </si>
  <si>
    <t>UEG20122</t>
  </si>
  <si>
    <t>UEG30122</t>
  </si>
  <si>
    <t>UEG40222</t>
  </si>
  <si>
    <t xml:space="preserve">Title - Certificate IV in Gas Supply Industry Operations_x000D_
Qualification Description - New qualification supersedes but is not equivalent to UEG40120 and UEG40221_x000D_
</t>
  </si>
  <si>
    <t>UEG50122</t>
  </si>
  <si>
    <t>Superseded by UEG30122 Certificate III in Gas Supply Industry Operations</t>
  </si>
  <si>
    <t>Superseded by UEG40222 Certificate IV in Gas Supply Industry Operations</t>
  </si>
  <si>
    <t>Superseded by UEG50122 Diploma of Gas Supply Industry Operations</t>
  </si>
  <si>
    <t xml:space="preserve">UEG20121 Certificate II in Gas Supply Industry Operations. </t>
  </si>
  <si>
    <t xml:space="preserve">Packaging Rules - Removal of weighting points_x000D_
Packaging rules amended to align with removal of weighting points_x000D_
Elective units - Reduction of elective units from 86 to 48_x000D_
Elective group A renamed Gas electives_x000D_
Elective group B renamed Imported electives_x000D_
</t>
  </si>
  <si>
    <t xml:space="preserve">UEG30121 Certificate III in Gas Supply Industry Operations. </t>
  </si>
  <si>
    <t xml:space="preserve">Packaging Rules - Removal of weighting points_x000D_
Packaging rules amended to align with removal of weighting points_x000D_
Core units - Removal of 2 imported core units (BSBWHS311 Assist with maintaining workplace safety / BSBXTW301 Work in a team) that were duplicative to other core units_x000D_
Elective units - Reduction of elective units from 221 to 137_x000D_
Elective group A renamed Gas electives_x000D_
Elective group B renamed Imported electives_x000D_
</t>
  </si>
  <si>
    <t xml:space="preserve">UEG40120 Certificate IV in Gas Control Operations. UEG40221 Certificate IV in Gas Supply Industry Operations. </t>
  </si>
  <si>
    <t>NE</t>
  </si>
  <si>
    <t xml:space="preserve">UEG50120 Diploma of Gas Supply Industry Operations. </t>
  </si>
  <si>
    <t xml:space="preserve">Title - UEG50122 Diploma of Gas Supply Industry Operations_x000D_
Qualification Description - New qualification supersedes but is not equivalent to UEG50120_x000D_
</t>
  </si>
  <si>
    <t>Superseded by UEG20122 Certificate II in Gas Supply Industry Operations</t>
  </si>
  <si>
    <t>UEGNSG002</t>
  </si>
  <si>
    <t>Apply environmental policies and procedures in the gas supply industry</t>
  </si>
  <si>
    <t xml:space="preserve">UEGNSG133 Comply with environmental policies and procedures in the utilities industry. UEGNSG140 Apply environmental policies and procedures in the utilities industry. </t>
  </si>
  <si>
    <t xml:space="preserve">Title - New unit to replace UEGNSG140 Apply environmental policies and procedures in the utilities industry and UEGNSG133 comply with environmental policies and procedures in the utilities industry_x000D_
</t>
  </si>
  <si>
    <t>UEGNSG007</t>
  </si>
  <si>
    <t xml:space="preserve">UEGNSG622 Assess the operational capability of gas safety equipment on a delivery vehicle. </t>
  </si>
  <si>
    <t xml:space="preserve">Application - References to LPG and gaseous fuels changed to industrial gases_x000D_
Text clarified without changing requirements_x000D_
Range of Conditions - Range of conditions streamlined to align with industry requirements_x000D_
Text clarified without changing requirements_x000D_
Text clarified without changing requirements_x000D_
Text clarified without changing requirements_x000D_
</t>
  </si>
  <si>
    <t>UEGNSG008</t>
  </si>
  <si>
    <t xml:space="preserve">UEGNSG227 Assist with the construction and laying of gas distribution mains. </t>
  </si>
  <si>
    <t xml:space="preserve">Text clarified without changing requirements_x000D_
Text clarified without changing requirements_x000D_
Knowledge Evidence - Criteria added: installation methods for service pipelines, including:_x000D_
•bedding materials_x000D_
•trenched, open cut and trenchless_x000D_
•trench width and depth_x000D_
•required installation depth in various locations_x000D_
•pipeline support_x000D_
•backfilling/compacting requirements_x000D_
•surface reinstatement_x000D_
Text clarified without changing requirements_x000D_
</t>
  </si>
  <si>
    <t>UEGNSG009</t>
  </si>
  <si>
    <t xml:space="preserve">UEGNSG226 Assist with the construction, laying and connection of gas distribution services to mains. </t>
  </si>
  <si>
    <t xml:space="preserve">Text clarified without changing requirements_x000D_
Performance Evidence - Additional criteria: assisting in the purging and commissioning a gas service_x000D_
Knowledge Evidence - Additional criteria: combustible gas, characteristics and properties - including but not limited to natural gas, propane and hydrogen_x000D_
Text clarified without changing requirements_x000D_
</t>
  </si>
  <si>
    <t>UEGNSG010</t>
  </si>
  <si>
    <t>Conduct general excavations</t>
  </si>
  <si>
    <t xml:space="preserve">UEGNSG219 Conduct excavations in the utilities industry. </t>
  </si>
  <si>
    <t xml:space="preserve">Title - Changed to Conduct general excavations_x000D_
Text clarified without changing requirements_x000D_
Performance Evidence - Criteria added: angle of repose, trench design limits and zone of influence limits_x000D_
Text clarified without changing requirements_x000D_
Text clarified without changing requirements_x000D_
</t>
  </si>
  <si>
    <t>UEGNSG011</t>
  </si>
  <si>
    <t>Conduct isolations under the permit to work system for gas industry worksites</t>
  </si>
  <si>
    <t xml:space="preserve">UEGNSG142 Conduct isolations under the permit to work system for gas industry work sites. </t>
  </si>
  <si>
    <t xml:space="preserve">Text clarified without changing requirements_x000D_
Performance Evidence - Criteria added: planning for isolation work, including isolating required forms of potentially hazardous energy, to ensure that an accidental release of hazardous energy does not occur; and_x000D_
conducting energy sources isolation in accordance with workplace procedures, including stopping plant, applying appropriately isolation/lock and tag, and dissipating any stored energy _x000D_
Text clarified without changing requirements_x000D_
Text clarified without changing requirements_x000D_
</t>
  </si>
  <si>
    <t>UEGNSG012</t>
  </si>
  <si>
    <t>Construct and lay plastic gas distribution mains</t>
  </si>
  <si>
    <t xml:space="preserve">UEGNSG209 Construct and lay polyethylene gas distribution mains. UEGNSG222 Construct and lay nylon or PVC gas distribution mains. </t>
  </si>
  <si>
    <t xml:space="preserve">Application - New unit replaces and is equivalent to UEGNSG209 Construct and lay polyethylene gas distribution mains and UEGNSG222 Construct and lay nylon or PVC gas distribution mains_x000D_
Text clarified without changing requirements_x000D_
</t>
  </si>
  <si>
    <t>UEGNSG013</t>
  </si>
  <si>
    <t>Construct, lay and connect a gas distribution service to a main</t>
  </si>
  <si>
    <t xml:space="preserve">UEGNSG212 Construct, lay and connect a gas distribution service to a plastic main. UEGNSG213 Construct, lay and connect a gas distribution service to a steel main. </t>
  </si>
  <si>
    <t xml:space="preserve">Title - New unit that replaces and is equivalent to UEGNSG212 Construct, lay and connect a gas distribution service to a plastic main and UEGNSG213 Construct, lay and connect a gas distribution service to a steel main_x000D_
Text clarified without changing requirements_x000D_
</t>
  </si>
  <si>
    <t>UEGNSG014</t>
  </si>
  <si>
    <t>Control industrial gas storage/processing operations</t>
  </si>
  <si>
    <t>UEGNSG015</t>
  </si>
  <si>
    <t>Coordinate gas transmission pipeline repairs and modifications</t>
  </si>
  <si>
    <t xml:space="preserve">UEGNSG305 Coordinate gas transmission pipeline repairs and modifications. </t>
  </si>
  <si>
    <t xml:space="preserve">Text clarified without changing requirements_x000D_
Performance Evidence - Criteria added: carry out correct venting, purging and pressurising procedures_x000D_
Knowledge Evidence - Criteria added: venting, purging and pressurising techniques_x000D_
Text clarified without changing requirements_x000D_
</t>
  </si>
  <si>
    <t>UEGNSG016</t>
  </si>
  <si>
    <t>Establish right of way access and maintain transmission pipeline easement</t>
  </si>
  <si>
    <t xml:space="preserve">UEGNSG331 Establish right of way access for transmission pipeline construction. UEGNSG342 Maintain pipeline easements. </t>
  </si>
  <si>
    <t xml:space="preserve">Title - New unit to replace UEGNSG331 Establish right of way access for transmission pipeline construction and UEGNSG342 Maintain pipeline easements_x000D_
Text clarified without changing requirements_x000D_
</t>
  </si>
  <si>
    <t>UEGNSG017</t>
  </si>
  <si>
    <t>Fill by weight industrial gas cylinders</t>
  </si>
  <si>
    <t xml:space="preserve">UEGNSG615 Fill LPG cylinders. </t>
  </si>
  <si>
    <t xml:space="preserve">Title - Changed to: Fill by weight industrial gas cylinders_x000D_
Text clarified without changing requirements_x000D_
Range of Conditions - Range of conditions streamlined to align with industry standards_x000D_
Text clarified without changing requirements_x000D_
Text clarified without changing requirements_x000D_
Text clarified without changing requirements_x000D_
</t>
  </si>
  <si>
    <t>UEGNSG018</t>
  </si>
  <si>
    <t xml:space="preserve">UEGNSG230 First on site response to gas pipeline emergencies. </t>
  </si>
  <si>
    <t xml:space="preserve">Title - New unit to replace UEGNSG230 First on site response to gas pipeline emergencies_x000D_
Pre-requisite Unit - Remove pre-requisites:_x000D_
CPPFES2005 Demonstrate first attack firefighting equipment_x000D_
HLTAID011 Provide First Aid_x000D_
UEGNSG141 Apply workplace health and safety regulations, codes and practices in the gas supply industry_x000D_
Text clarified without changing requirements_x000D_
Text clarified without changing requirements_x000D_
Text clarified without changing requirements_x000D_
Text clarified without changing requirements_x000D_
</t>
  </si>
  <si>
    <t>UEGNSG019</t>
  </si>
  <si>
    <t>Inspect, test and maintain gas cylinders</t>
  </si>
  <si>
    <t xml:space="preserve">UEGNSG616 Refurbish gas cylinders. </t>
  </si>
  <si>
    <t xml:space="preserve">Title - Change to: Inspect, test and maintain gas cylinders_x000D_
Text clarified without changing requirements_x000D_
Text clarified without changing requirements_x000D_
Text clarified without changing requirements_x000D_
Text clarified without changing requirements_x000D_
</t>
  </si>
  <si>
    <t>UEGNSG020</t>
  </si>
  <si>
    <t>Load, unload, exchange and connect industrial gas cylinders</t>
  </si>
  <si>
    <t xml:space="preserve">UEGNSG614 Load, unload, exchange and connect LPG cylinders. </t>
  </si>
  <si>
    <t xml:space="preserve">Title - Changed to: Load, unload, exchange and connect industrial gas cylinders_x000D_
Text clarified without changing requirements_x000D_
Text clarified without changing requirements_x000D_
Text clarified without changing requirements_x000D_
Text clarified without changing requirements_x000D_
</t>
  </si>
  <si>
    <t>UEGNSG021</t>
  </si>
  <si>
    <t>Maintain multi-stage, multi-run pressure control devices</t>
  </si>
  <si>
    <t xml:space="preserve">UEGNSG805 Maintain multi-stage and multi-run gas flow and pressure measuring and regulating devices. </t>
  </si>
  <si>
    <t xml:space="preserve">Title - Change to: Maintain multi stage, multi run pressure control devices_x000D_
Application - Remove - compressor stations, custody transfer stations, inlets and city gates,_x000D_
Pre-requisite Unit - UEGNSG006 - Use a portable detector to locate a combustible gas escape_x000D_
UEGNSG804 - Maintain single stage, single run pressure control devices_x000D_
Knowledge Evidence - Remove - gas station alarms and safety devices_x000D_
Remove - relevant workplace reporting and documentation requirements, including gas facility manuals, schematics, supervisory control and data acquisition (SCADA) displays, switches, piping and instrumentation diagram/drawing_x000D_
Text clarified without changing requirements_x000D_
</t>
  </si>
  <si>
    <t>UEGNSG022</t>
  </si>
  <si>
    <t>Maintain single stage, single run pressure control devices</t>
  </si>
  <si>
    <t xml:space="preserve">UEGNSG804 Maintain single stage and single run gas flow and pressure control and measuring devices. </t>
  </si>
  <si>
    <t xml:space="preserve">Title - Changed to Maintain single stage, single run pressure control devices_x000D_
Pre-requisite Unit - UEGNSG006 - Use a portable detector to locate a combustible gas escape_x000D_
Performance Evidence - Remove - applying sustainable energy and environmental principles and practices_x000D_
Knowledge Evidence - Remove - environmental and sustainable energy principles and practices_x000D_
Text clarified without changing requirements_x000D_
</t>
  </si>
  <si>
    <t>UEGNSG023</t>
  </si>
  <si>
    <t>Manage a utilities industry health, safety and environmental (HSE) management system</t>
  </si>
  <si>
    <t xml:space="preserve">UEGNSG113 Manage a utilities industry WHS management system. UEGNSG120 Manage gas system environmental compliance. </t>
  </si>
  <si>
    <t xml:space="preserve">Title - New unit replaces UEGNSG113 Manage a utilities industry WHS management system and UEGNSG120 Manage gas system environmental compliance_x000D_
Text clarified without changing requirements_x000D_
</t>
  </si>
  <si>
    <t>UEGNSG024</t>
  </si>
  <si>
    <t>Monitor and control the transfer of bulk industrial gas</t>
  </si>
  <si>
    <t xml:space="preserve">UEGNSG617 Monitor and control the transfer of bulk LPG. </t>
  </si>
  <si>
    <t xml:space="preserve">Title - LPG reference changed to industrial gases_x000D_
Application - LPG reference changed to industrial gases_x000D_
Text clarified without changing requirements_x000D_
Range of Conditions - Range of conditions streamlined to align with industry requirements_x000D_
Text clarified without changing requirements_x000D_
Text clarified without changing requirements_x000D_
Text clarified without changing requirements_x000D_
</t>
  </si>
  <si>
    <t>UEGNSG025</t>
  </si>
  <si>
    <t>Monitor and operate complex flow control, measuring and regulating devices</t>
  </si>
  <si>
    <t xml:space="preserve">UEGNSG811 Monitor and operate complex flow control, measuring and regulating devices for gas distribution. </t>
  </si>
  <si>
    <t xml:space="preserve">Title - Change to: UEGNSG025 Monitor and operate complex flow control, measuring and regulating devices_x000D_
Pre-requisite Unit - UEGNSG006 - Use a portable detector to locate a combustible gas escape_x000D_
UEGNSG347 - Perform routine maintenance on transmission pipeline facilities and equipment_x000D_
Range of Conditions - Range of conditions streamlined to align with industry requirements_x000D_
Performance Evidence - Removed - applying sustainable energy and environmental principles and practices_x000D_
Included - a range of constants and variables _x000D_
Text clarified without changing requirements_x000D_
</t>
  </si>
  <si>
    <t>UEGNSG026</t>
  </si>
  <si>
    <t>Perform routine maintenance on distribution pipelines and facilities</t>
  </si>
  <si>
    <t xml:space="preserve">UEGNSG225 Perform routine maintenance on distribution pipeline facilities and equipment. </t>
  </si>
  <si>
    <t xml:space="preserve">Title - Changed to: Perform routine maintenance on distribution pipelines and facilities_x000D_
Text clarified without changing requirements_x000D_
Range of Conditions - Streamlined range of conditions to align with industry requirements_x000D_
Text clarified without changing requirements_x000D_
Text clarified without changing requirements_x000D_
</t>
  </si>
  <si>
    <t>UEGNSG027</t>
  </si>
  <si>
    <t xml:space="preserve">UEGNSG347 Perform routine maintenance on transmission pipeline facilities and equipment. </t>
  </si>
  <si>
    <t xml:space="preserve">Pre-requisite Unit - Pre-requisite units added:_x000D_
UEGNSG040 Use a portable gas detector to locate a combustible gas escape_x000D_
UEGNSG011 Conduct isolations under the permit to work system for gas industry work sites_x000D_
Text clarified without changing requirements_x000D_
Text clarified without changing requirements_x000D_
Knowledge Evidence - Criteria added: gas industry products, processes and characteristics_x000D_
Text clarified without changing requirements_x000D_
</t>
  </si>
  <si>
    <t>UEGNSG028</t>
  </si>
  <si>
    <t xml:space="preserve">UEGNSG619 Perform scheduled maintenance on gas processing or storage facilities and equipment. </t>
  </si>
  <si>
    <t xml:space="preserve">Application - References to LPG changed to industrial gas_x000D_
Text clarified without changing requirements_x000D_
Text clarified without changing requirements_x000D_
Text clarified without changing requirements_x000D_
Knowledge Evidence - Criteria added: industrial gas, characteristics and properties - including but not limited to propane, butane, propylene, nitrogen, oxygen, carbon dioxide, argon, hydrogen, helium and acetylene_x000D_
Text clarified without changing requirements_x000D_
</t>
  </si>
  <si>
    <t>UEGNSG029</t>
  </si>
  <si>
    <t>Process, mix and blend industrial gases</t>
  </si>
  <si>
    <t xml:space="preserve">UEGNSG618 Process liquefied petroleum gas (LPG). </t>
  </si>
  <si>
    <t xml:space="preserve">Title - Changed to: Process, mix and blend industrial gases_x000D_
Text clarified without changing requirements_x000D_
Range of Conditions - Range of conditions streamlined to align with industry requirements_x000D_
Text clarified without changing requirements_x000D_
Text clarified without changing requirements_x000D_
Text clarified without changing requirements_x000D_
</t>
  </si>
  <si>
    <t>UEGNSG030</t>
  </si>
  <si>
    <t>Store and handle bulk industrial gases</t>
  </si>
  <si>
    <t xml:space="preserve">UEGNSG621 Control bulk storage of LPG. </t>
  </si>
  <si>
    <t xml:space="preserve">Title - Changed to: Store and handle bulk industrial gases_x000D_
Application - Reference to LPG changed to industrial gas_x000D_
Text clarified without changing requirements_x000D_
Range of Conditions - Range of conditions streamlined to align with industry requirements_x000D_
Text clarified without changing requirements_x000D_
Knowledge Evidence - Criteria added: industrial gas, characteristics and properties - including but not limited to propane, butane, propylene, nitrogen, oxygen, carbon dioxide, argon, hydrogen, helium and acetylene_x000D_
Text clarified without changing requirements_x000D_
</t>
  </si>
  <si>
    <t xml:space="preserve">UEGNSG108 Operate and monitor pipeline control systems. </t>
  </si>
  <si>
    <t xml:space="preserve">Title - New unit to replace UEGNSG108 Operate and monitor pipeline control systems_x000D_
</t>
  </si>
  <si>
    <t>UEGNSG031</t>
  </si>
  <si>
    <t xml:space="preserve">UEGNSG005 Prepare to work in the gas industry. </t>
  </si>
  <si>
    <t xml:space="preserve">Title - New unit to replace UEGNSG005 Prepare to work in the gas industry_x000D_
</t>
  </si>
  <si>
    <t>UEGNSG032</t>
  </si>
  <si>
    <t xml:space="preserve">UEGNSG353 Carry out aerial surveillance of gas transmission pipelines. </t>
  </si>
  <si>
    <t xml:space="preserve">Title - New unit to replace UEGNSG353 Carry out aerial surveillance of gas transmission pipelines_x000D_
Text clarified without changing requirements_x000D_
Text clarified without changing requirements_x000D_
Text clarified without changing requirements_x000D_
Text clarified without changing requirements_x000D_
</t>
  </si>
  <si>
    <t>UEGNSG033</t>
  </si>
  <si>
    <t xml:space="preserve">UEGNSG132 Carry out basic work activities in a gas industry work environment. </t>
  </si>
  <si>
    <t xml:space="preserve">Title - New unit to replace UEGNSG132 Carry out basic work activities in a gas industry work environment_x000D_
Text clarified without changing requirements_x000D_
Text clarified without changing requirements_x000D_
Text clarified without changing requirements_x000D_
Text clarified without changing requirements_x000D_
</t>
  </si>
  <si>
    <t>UEGNSG034</t>
  </si>
  <si>
    <t xml:space="preserve">UEGNSG349 Carry out surveillance of gas transmission pipelines. </t>
  </si>
  <si>
    <t xml:space="preserve">Title - New unit to replace UEGNSG349 Carry out surveillance of gas transmission pipelines_x000D_
Text clarified without changing requirements_x000D_
Text clarified without changing requirements_x000D_
Text clarified without changing requirements_x000D_
Text clarified without changing requirements_x000D_
</t>
  </si>
  <si>
    <t>UEGNSG035</t>
  </si>
  <si>
    <t xml:space="preserve">UEGNSG506 Respond to gas infrastructure emergencies. </t>
  </si>
  <si>
    <t xml:space="preserve">Title - New unit to replace UEGNSG506 Respond to gas infrastructure emergencies_x000D_
Text clarified without changing requirements_x000D_
Text clarified without changing requirements_x000D_
Text clarified without changing requirements_x000D_
Text clarified without changing requirements_x000D_
</t>
  </si>
  <si>
    <t>UEGNSG036</t>
  </si>
  <si>
    <t xml:space="preserve">UEGNSG310 Supervise and monitor contract work. </t>
  </si>
  <si>
    <t xml:space="preserve">Title - New unit to replace UEGNSG310 Supervise and monitor contract work _x000D_
Text clarified without changing requirements_x000D_
Text clarified without changing requirements_x000D_
Text clarified without changing requirements_x000D_
</t>
  </si>
  <si>
    <t>UEGNSG037</t>
  </si>
  <si>
    <t xml:space="preserve">UEGNSG110 Supervise technical operations for gas distribution or transmission. </t>
  </si>
  <si>
    <t xml:space="preserve">Title - New unit to replace UEGNSG110 Supervise technical operations for gas distribution or transmission_x000D_
Text clarified without changing requirements_x000D_
Range of Conditions - Range of conditions streamlined to align with industry standards_x000D_
Text clarified without changing requirements_x000D_
Text clarified without changing requirements_x000D_
Text clarified without changing requirements_x000D_
</t>
  </si>
  <si>
    <t>UEGNSG038</t>
  </si>
  <si>
    <t xml:space="preserve">UEGNSG348 Supervise the operation of plant and equipment for the construction of gas transmission pipelines. </t>
  </si>
  <si>
    <t xml:space="preserve">Title - New unit to replace UEGNSG348 Supervise the operation of plant and equipment for the construction of gas transmission pipelines_x000D_
Text clarified without changing requirements_x000D_
Range of Conditions - Range of conditions streamlined to align with industry requirements_x000D_
Performance Evidence - Criteria added: complying with flora and fauna management requirements_x000D_
Text clarified without changing requirements_x000D_
Text clarified without changing requirements_x000D_
</t>
  </si>
  <si>
    <t>UEGNSG039</t>
  </si>
  <si>
    <t>Test new residential and small commercial gas installations</t>
  </si>
  <si>
    <t xml:space="preserve">UEGNSG706 Test new residential and small commercial gas installations. </t>
  </si>
  <si>
    <t xml:space="preserve">Title - New unit to replace UEGNSG706 Test new residential and small commercial gas installations_x000D_
Text clarified without changing requirements_x000D_
Text clarified without changing requirements_x000D_
Text clarified without changing requirements_x000D_
Text clarified without changing requirements_x000D_
</t>
  </si>
  <si>
    <t>UEGNSG040</t>
  </si>
  <si>
    <t>Use a portable detector to locate a combustible gas escape</t>
  </si>
  <si>
    <t xml:space="preserve">UEGNSG006 Use a portable gas detector to locate escape. </t>
  </si>
  <si>
    <t xml:space="preserve">Title - New unit to replace UEGNSG006 Use a portable detector to locate a combustible gas escape_x000D_
</t>
  </si>
  <si>
    <t>UEGNSG041</t>
  </si>
  <si>
    <t>Apply safe working practices in the gas supply industry</t>
  </si>
  <si>
    <t xml:space="preserve">UEGNSG141 Apply workplace health and safety regulations, codes and practices in the gas supply industry. </t>
  </si>
  <si>
    <t xml:space="preserve">Title - New unit to replace UEGNSG141 Apply workplace health and safety regulations, codes and practices in the gas supply industry_x000D_
Text clarified without changing requirements_x000D_
Text clarified without changing requirements_x000D_
Text clarified without changing requirements_x000D_
Text clarified without changing requirements_x000D_
</t>
  </si>
  <si>
    <t>UEGNSG042</t>
  </si>
  <si>
    <t xml:space="preserve">UEGNSG708 Pressure test residential and small commercial gas installations. </t>
  </si>
  <si>
    <t xml:space="preserve">Title - New unit is required to replace UEGNSG708 Pressure test residential and small commercial gas installations_x000D_
Text clarified without changing requirements_x000D_
Text clarified without changing requirements_x000D_
Text clarified without changing requirements_x000D_
Text clarified without changing requirements_x000D_
</t>
  </si>
  <si>
    <t>UEGNSG043</t>
  </si>
  <si>
    <t xml:space="preserve">UEGNSG714 Relight Type A gas appliances. </t>
  </si>
  <si>
    <t xml:space="preserve">Title - New unit to replace UEGNSG714 Relight Type A gas appliances_x000D_
Text clarified without changing requirements_x000D_
Text clarified without changing requirements_x000D_
Knowledge Evidence - Criteria added: conditions to relight appliances_x000D_
Text clarified without changing requirements_x000D_
</t>
  </si>
  <si>
    <t>UEGNSG044</t>
  </si>
  <si>
    <t xml:space="preserve">UEGNSG139 Repair and maintain stationary gas fuelled turbine engines. </t>
  </si>
  <si>
    <t xml:space="preserve">Title - New unit to replace UEGNSG139 Repair and maintain stationary gas fuelled turbine engines_x000D_
Text clarified without changing requirements_x000D_
Range of Conditions - Range of conditions streamlined to align with industry requirements_x000D_
Text clarified without changing requirements_x000D_
</t>
  </si>
  <si>
    <t>UEGNSG045</t>
  </si>
  <si>
    <t xml:space="preserve">UEGNSG218 Carry out surveillance on gas distribution assets. </t>
  </si>
  <si>
    <t xml:space="preserve">Title - New unit to replace UEGNSG218 Carry out surveillance on gas distribution assets_x000D_
Text clarified without changing requirements_x000D_
Text clarified without changing requirements_x000D_
Range of Conditions - Range of conditions streamline to align with industry requirements_x000D_
Text clarified without changing requirements_x000D_
Text clarified without changing requirements_x000D_
Text clarified without changing requirements_x000D_
</t>
  </si>
  <si>
    <t>UEGNSG046</t>
  </si>
  <si>
    <t xml:space="preserve">UEGNSG330 Coat metallic pipelines. </t>
  </si>
  <si>
    <t xml:space="preserve">Title - This is a new unit to replace UEGNSG330 Coat metallic pipelines_x000D_
Text clarified without changing requirements_x000D_
Text clarified without changing requirements_x000D_
Text clarified without changing requirements_x000D_
</t>
  </si>
  <si>
    <t>UEGNSG047</t>
  </si>
  <si>
    <t xml:space="preserve">UEGNSG131 Compile a gas industry technical report. </t>
  </si>
  <si>
    <t xml:space="preserve">Title - New unit to replace UEGNSG131 Compile a gas industry technical report_x000D_
</t>
  </si>
  <si>
    <t>UEGNSG048</t>
  </si>
  <si>
    <t>Conduct butt fusion of large diameter polyethylene gas pipeline systems</t>
  </si>
  <si>
    <t xml:space="preserve">UEGNSG200 Conduct butt fusion of large diameter polyethylene gas pipeline systems. </t>
  </si>
  <si>
    <t xml:space="preserve">Title - New unit to replace UEGNSG200 Conduct butt fusion of large diameter polyethylene gas pipeline systems_x000D_
Text clarified without changing requirements_x000D_
Text clarified without changing requirements_x000D_
Text clarified without changing requirements_x000D_
</t>
  </si>
  <si>
    <t>UEGNSG049</t>
  </si>
  <si>
    <t xml:space="preserve">UEGNSG354 Control excavations in the vicinity of gas transmission pipelines. </t>
  </si>
  <si>
    <t xml:space="preserve">Title - New unit to replace UEGNSG354 Control excavations in the vicinity of gas transmission pipelines_x000D_
Text clarified without changing requirements_x000D_
Text clarified without changing requirements_x000D_
Text clarified without changing requirements_x000D_
Text clarified without changing requirements_x000D_
</t>
  </si>
  <si>
    <t>UEGNSG050</t>
  </si>
  <si>
    <t xml:space="preserve">UEGNSG109 Control field pipeline operations. </t>
  </si>
  <si>
    <t xml:space="preserve">Title - New unit to replace UEGNSG109 Control field pipeline operations_x000D_
</t>
  </si>
  <si>
    <t>UEGNSG051</t>
  </si>
  <si>
    <t xml:space="preserve">UEGNSG106 Coordinate repair of pipeline, facilities and equipment. </t>
  </si>
  <si>
    <t xml:space="preserve">Title - New unit to replace UEGNSG106 Coordinate repair of pipeline, facilities and equipment_x000D_
</t>
  </si>
  <si>
    <t>UEGNSG052</t>
  </si>
  <si>
    <t>Establish a utilities infrastructure worksite</t>
  </si>
  <si>
    <t xml:space="preserve">UEGNSG134 Establish a utilities infrastructure work site. </t>
  </si>
  <si>
    <t xml:space="preserve">Title - New unit to replace UEGNSG134 Establish a utilities infrastructure work site_x000D_
Text clarified without changing requirements_x000D_
Text clarified without changing requirements_x000D_
Text clarified without changing requirements_x000D_
Text clarified without changing requirements_x000D_
</t>
  </si>
  <si>
    <t>UEGNSG053</t>
  </si>
  <si>
    <t xml:space="preserve">UEGNSG138 Install and commission stationary gas fuelled turbine engines. </t>
  </si>
  <si>
    <t xml:space="preserve">Title - New unit to replace UEGNSG138 Install and commission stationary gas fuelled turbine engines_x000D_
Text clarified without changing requirements_x000D_
Range of Conditions - Range of conditions streamlined to align with industry requirements_x000D_
Text clarified without changing requirements_x000D_
Text clarified without changing requirements_x000D_
</t>
  </si>
  <si>
    <t>UEGNSG054</t>
  </si>
  <si>
    <t xml:space="preserve">UEGNSG412 Install cathodic protection systems. </t>
  </si>
  <si>
    <t xml:space="preserve">Title - New unit to replace UEGNSG412 Install cathodic protection systems_x000D_
Text clarified without changing requirements_x000D_
Text clarified without changing requirements_x000D_
Text clarified without changing requirements_x000D_
Text clarified without changing requirements_x000D_
</t>
  </si>
  <si>
    <t>UEGNSG055</t>
  </si>
  <si>
    <t xml:space="preserve">UEGNSG217 Launch and recover PIGs in a gas distribution pipeline. </t>
  </si>
  <si>
    <t xml:space="preserve">Title - New unit to replace UEGNSG217 Launch and recover PIGs in a gas distribution pipeline_x000D_
Text clarified without changing requirements_x000D_
Range of Conditions - Range of conditions streamlined to align with industry standards_x000D_
Performance Evidence - Removal of references to PIG traps_x000D_
Text clarified without changing requirements_x000D_
Text clarified without changing requirements_x000D_
</t>
  </si>
  <si>
    <t>UEGNSG056</t>
  </si>
  <si>
    <t xml:space="preserve">UEGNSG346 Launch and recover PIGs in gas transmission pipelines. </t>
  </si>
  <si>
    <t xml:space="preserve">Title - New unit to replace UEGNSG346 Launch and recover PIGs in gas transmission pipelines_x000D_
Text clarified without changing requirements_x000D_
Text clarified without changing requirements_x000D_
Text clarified without changing requirements_x000D_
Text clarified without changing requirements_x000D_
</t>
  </si>
  <si>
    <t>UEGNSG057</t>
  </si>
  <si>
    <t xml:space="preserve">UEGNSG314 Liaise with third party and the community to maintain pipeline integrity and community safety. </t>
  </si>
  <si>
    <t xml:space="preserve">Title - New unit to replace UEGNSG314 Liaise with third party and the community to maintain pipeline integrity and community safety_x000D_
Text clarified without changing requirements_x000D_
Text clarified without changing requirements_x000D_
Text clarified without changing requirements_x000D_
</t>
  </si>
  <si>
    <t>UEGNSG058</t>
  </si>
  <si>
    <t xml:space="preserve">UEGNSG004 Locate, prove and protect utility assets. </t>
  </si>
  <si>
    <t xml:space="preserve">Title - New unit to replace UEGNSG004 Locate, prove and protect utility assets_x000D_
</t>
  </si>
  <si>
    <t>UEGNSG059</t>
  </si>
  <si>
    <t xml:space="preserve">UEGNSG411 Maintain cathodic protection systems. </t>
  </si>
  <si>
    <t xml:space="preserve">Title - New unit to replace UEGNSG411 Maintain cathodic protection systems_x000D_
Text clarified without changing requirements_x000D_
Range of Conditions - Range of conditions streamlined to align with industry standard_x000D_
Text clarified without changing requirements_x000D_
Text clarified without changing requirements_x000D_
Text clarified without changing requirements_x000D_
</t>
  </si>
  <si>
    <t>UEGNSG060</t>
  </si>
  <si>
    <t xml:space="preserve">UEGNSG806 Maintain SCADA controlled flow and pressure equipment and electronic gas measurement equipment. </t>
  </si>
  <si>
    <t>UEGNSG061</t>
  </si>
  <si>
    <t xml:space="preserve">UEGNSG135 Monitor and control gas odourisation. </t>
  </si>
  <si>
    <t xml:space="preserve">Title - New unit to replace UEGNSG135 Monitor and control gas odourisation_x000D_
Text clarified without changing requirements_x000D_
Performance Evidence - Criteria added: read and interpret alarms, codes and hazard warnings_x000D_
Text clarified without changing requirements_x000D_
Text clarified without changing requirements_x000D_
</t>
  </si>
  <si>
    <t>UEGNSG062</t>
  </si>
  <si>
    <t xml:space="preserve">UEGNSG355 Monitor and report on cathodic protection systems. </t>
  </si>
  <si>
    <t xml:space="preserve">Title - New unit to replace UEGNSG355 Monitor and report on cathodic protection systems_x000D_
Text clarified without changing requirements_x000D_
Text clarified without changing requirements_x000D_
Text clarified without changing requirements_x000D_
Text clarified without changing requirements_x000D_
</t>
  </si>
  <si>
    <t>UEGNSG063</t>
  </si>
  <si>
    <t>Operate and maintain gas station water bath heaters</t>
  </si>
  <si>
    <t xml:space="preserve">UEGNSG137 Operate and maintain gas station water bath heaters. </t>
  </si>
  <si>
    <t xml:space="preserve">Title - New unit to replace UEGNSG137 Operate and maintain gas station water bath heaters_x000D_
Text clarified without changing requirements_x000D_
Text clarified without changing requirements_x000D_
Text clarified without changing requirements_x000D_
Text clarified without changing requirements_x000D_
</t>
  </si>
  <si>
    <t>Superseded by UEGNSG058 Locate, prove and protect utility assets</t>
  </si>
  <si>
    <t>Superseded by UEGNSG031 Prepare to work in the gas industry</t>
  </si>
  <si>
    <t>Superseded by UEGNSG040 Use a portable detector to locate a combustible gas escape</t>
  </si>
  <si>
    <t>Superseded by UEGNSG051 Coordinate repair of pipeline, facilities and equipment</t>
  </si>
  <si>
    <t>Superseded by UEGNSG050 Control field pipeline operations</t>
  </si>
  <si>
    <t>Superseded by UEGNSG037 Supervise technical operations for gas distribution or transmission</t>
  </si>
  <si>
    <t>Manage a utilities industry WHS management system</t>
  </si>
  <si>
    <t>Superseded by UEGNSG023 Manage a utilities industry health, safety and environmental (HSE) management system</t>
  </si>
  <si>
    <t>Superseded by UEGNSG047 Compile a gas industry technical report</t>
  </si>
  <si>
    <t>Superseded by UEGNSG033 Carry out basic work activities in a gas industry work environment</t>
  </si>
  <si>
    <t>Superseded by UEGNSG002 Apply environmental policies and procedures in the gas supply industry</t>
  </si>
  <si>
    <t>Superseded by UEGNSG052 Establish a utilities infrastructure worksite</t>
  </si>
  <si>
    <t>Superseded by UEGNSG061 Monitor and control gas odourisation</t>
  </si>
  <si>
    <t>Superseded by UEGNSG063 Operate and maintain gas station water bath heaters</t>
  </si>
  <si>
    <t>Superseded by UEGNSG053 Install and commission stationary gas fuelled turbine engines</t>
  </si>
  <si>
    <t>Superseded by UEGNSG044 Repair and maintain stationary gas fuelled turbine engines</t>
  </si>
  <si>
    <t>Apply workplace health and safety regulations, codes and practices in the gas supply industry</t>
  </si>
  <si>
    <t>Superseded by UEGNSG041 Apply safe working practices in the gas supply industry</t>
  </si>
  <si>
    <t>Superseded by UEGNSG011 Conduct isolations under the permit to work system for gas industry worksites</t>
  </si>
  <si>
    <t>Superseded by UEGNSG048 Conduct butt fusion of large diameter polyethylene gas pipeline systems</t>
  </si>
  <si>
    <t>Superseded by UEGNSG012 Construct and lay plastic gas distribution mains</t>
  </si>
  <si>
    <t>Superseded by UEGNSG013 Construct, lay and connect a gas distribution service to a main</t>
  </si>
  <si>
    <t>Superseded by UEGNSG055 Launch and recover PIGs in a gas distribution pipeline</t>
  </si>
  <si>
    <t>Superseded by UEGNSG045 Carry out surveillance on gas distribution assets</t>
  </si>
  <si>
    <t>Superseded by UEGNSG010 Conduct general excavations</t>
  </si>
  <si>
    <t>Superseded by UEGNSG026 Perform routine maintenance on distribution pipelines and facilities</t>
  </si>
  <si>
    <t>Superseded by UEGNSG009 Assist with the construction, laying and connection of gas distribution services to mains</t>
  </si>
  <si>
    <t>Superseded by UEGNSG008 Assist with the construction and laying of gas distribution mains</t>
  </si>
  <si>
    <t>Superseded by UEGNSG018 First on site response to gas pipeline emergencies</t>
  </si>
  <si>
    <t>Superseded by UEGNSG015 Coordinate gas transmission pipeline repairs and modifications</t>
  </si>
  <si>
    <t>Superseded by UEGNSG036 Supervise and monitor contract work</t>
  </si>
  <si>
    <t>Superseded by UEGNSG057 Liaise with third party and the community to maintain pipeline integrity and community safety</t>
  </si>
  <si>
    <t>Superseded by UEGNSG046 Coat metallic pipelines</t>
  </si>
  <si>
    <t>Superseded by UEGNSG016 Establish right of way access and maintain transmission pipeline easement</t>
  </si>
  <si>
    <t>Superseded by UEGNSG056 Launch and recover PIGs in gas transmission pipelines</t>
  </si>
  <si>
    <t>Superseded by UEGNSG027 Perform routine maintenance on transmission pipeline facilities and equipment</t>
  </si>
  <si>
    <t>Superseded by UEGNSG038 Supervise the operation of plant and equipment for the construction of gas transmission pipelines</t>
  </si>
  <si>
    <t>Superseded by UEGNSG034 Carry out surveillance of gas transmission pipelines</t>
  </si>
  <si>
    <t>Superseded by UEGNSG032 Carry out aerial surveillance of gas transmission pipelines</t>
  </si>
  <si>
    <t>Superseded by UEGNSG049 Control excavations in the vicinity of gas transmission pipelines</t>
  </si>
  <si>
    <t>Superseded by UEGNSG062 Monitor and report on cathodic protection systems</t>
  </si>
  <si>
    <t>Superseded by UEGNSG059 Maintain cathodic protection systems</t>
  </si>
  <si>
    <t>Superseded by UEGNSG054 Install cathodic protection systems</t>
  </si>
  <si>
    <t>Superseded by UEGNSG035 Respond to gas infrastructure emergencies</t>
  </si>
  <si>
    <t>Superseded by UEGNSG020 Load, unload, exchange and connect industrial gas cylinders</t>
  </si>
  <si>
    <t>Superseded by UEGNSG017 Fill by weight industrial gas cylinders</t>
  </si>
  <si>
    <t>Superseded by UEGNSG019 Inspect, test and maintain gas cylinders</t>
  </si>
  <si>
    <t>Superseded by UEGNSG024 Monitor and control the transfer of bulk industrial gas</t>
  </si>
  <si>
    <t>Process liquefied petroleum gas (LPG)</t>
  </si>
  <si>
    <t>Superseded by UEGNSG029 Process, mix and blend industrial gases</t>
  </si>
  <si>
    <t>Superseded by UEGNSG028 Perform scheduled maintenance on gas processing or storage facilities and equipment</t>
  </si>
  <si>
    <t>Superseded by UEGNSG030 Stoe and handle bulk industrial gases</t>
  </si>
  <si>
    <t>Superseded by UEGNSG007 Assess the operational capability of gas safety equipment on a delivery vehicle</t>
  </si>
  <si>
    <t xml:space="preserve">Test new residential and small commercial gas installations </t>
  </si>
  <si>
    <t>Superseded by UEGNSG039 Test new residential and small commercial gas installations</t>
  </si>
  <si>
    <t>Superseded by UEGNSG042 Pressure test residential and small commercial gas installations</t>
  </si>
  <si>
    <t>Superseded by UEGNSG043 Relight Type A gas appliances</t>
  </si>
  <si>
    <t>Maintain single stage and single run gas flow and pressure control and measuring devices</t>
  </si>
  <si>
    <t>Superseded by UEGNSG022 Maintain single stage, single run pressure control devices</t>
  </si>
  <si>
    <t>Maintain multi-stage and multi-run and pressure measuring and regulating devices</t>
  </si>
  <si>
    <t>Superseded by UEGNSG021 Maintain multi-stage, multi-run pressure control devices</t>
  </si>
  <si>
    <t>Superseded by UEGNSG060 Maintain SCADA controlled flow and pressure equipment and electronic gas measurement equipment</t>
  </si>
  <si>
    <t>Superseded by UEGNSG025 Monitor and operate complex flow control, measuring and regulating devices</t>
  </si>
  <si>
    <t>Deleted Unit</t>
  </si>
  <si>
    <t>Investigate billing exceptions conditions</t>
  </si>
  <si>
    <t>Qualification mapping information maps the UEG - Gas Industry Training Package Release 3.0 qualifications to qualifications in the UEG11 - Gas Industry Training Package Release 4.0;</t>
  </si>
  <si>
    <t>Skill Sets mapping information maps the UEG - Gas Industry Training Package Release 3.0 Skill Sets to Skill Sets in the UEG11 - Gas Industry Training Package Release 4.0;</t>
  </si>
  <si>
    <t>Unit of Competency mapping information maps the UEG - Gas Industry Training Package Release 3.0 Units of Competency to Units of Competency in the UEG11 - Gas Industry Training Package Release 4.0;</t>
  </si>
  <si>
    <t>Superseded by UEGNSG065 Install gas flow, measuring and pressure regulating devices</t>
  </si>
  <si>
    <t>UEGNSG064</t>
  </si>
  <si>
    <t>UEGNSG065</t>
  </si>
  <si>
    <t>Install gas flow, measuring and pressure regulating devices</t>
  </si>
  <si>
    <t>UEGNSG807 Install gas flow, measuring and pressure regulating devices</t>
  </si>
  <si>
    <t xml:space="preserve">Title - New unit to replace UEGNSG806 Maintain SCADA controlled flow and pressure equipment and electronic gas measurement equipment
Text clarified without changing requirements
Range of Conditions - Range of conditions streamlined to align with industry requirements
Text clarified without changing requirements
Text clarified without changing requirements
Text clarified without changing requirements
</t>
  </si>
  <si>
    <t xml:space="preserve">Title - New unit to replace UEGNSG807 Install gas flow, measuring and pressure regulating devices
Text clarified without changing requirements
Range of Conditions - Range of conditions streamlined to align with industry requirements
Text clarified without changing requirements
Text clarified without changing requirements
</t>
  </si>
  <si>
    <t>Superseded by UEGNSG064 Operate and monitor pipeline control systems</t>
  </si>
  <si>
    <t>Unit requirements - units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</si>
</sst>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b/>
      <sz val="12"/>
      <color theme="0"/>
      <name val="Calibri"/>
      <family val="2"/>
      <scheme val="minor"/>
    </font>
    <font>
      <i/>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i/>
      <sz val="10"/>
      <color theme="1"/>
      <name val="Open Sans"/>
      <family val="2"/>
    </font>
  </fonts>
  <fills count="4">
    <fill>
      <patternFill patternType="none"/>
    </fill>
    <fill>
      <patternFill patternType="gray125"/>
    </fill>
    <fill>
      <patternFill patternType="solid">
        <fgColor rgb="FFA2195D"/>
        <bgColor indexed="64"/>
      </patternFill>
    </fill>
    <fill>
      <patternFill patternType="solid">
        <fgColor theme="0" tint="-0.499984740745262"/>
        <bgColor indexed="64"/>
      </patternFill>
    </fill>
  </fills>
  <borders count="8">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diagonal/>
    </border>
    <border>
      <left style="thin">
        <color theme="2" tint="-9.9948118533890809E-2"/>
      </left>
      <right/>
      <top/>
      <bottom/>
      <diagonal/>
    </border>
    <border>
      <left style="thin">
        <color theme="2" tint="-9.9948118533890809E-2"/>
      </left>
      <right style="thin">
        <color theme="2" tint="-9.9948118533890809E-2"/>
      </right>
      <top/>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3" fillId="0" borderId="0" xfId="0" applyFont="1"/>
    <xf numFmtId="0" fontId="4" fillId="2" borderId="0" xfId="0" applyFont="1" applyFill="1" applyAlignment="1">
      <alignment wrapText="1"/>
    </xf>
    <xf numFmtId="0" fontId="5" fillId="0" borderId="0" xfId="0" applyFont="1"/>
    <xf numFmtId="0" fontId="0" fillId="0" borderId="2" xfId="0" applyBorder="1" applyAlignment="1">
      <alignment vertical="top" wrapText="1"/>
    </xf>
    <xf numFmtId="0" fontId="0" fillId="0" borderId="4" xfId="0" applyBorder="1" applyAlignment="1">
      <alignment vertical="top" wrapText="1"/>
    </xf>
    <xf numFmtId="0" fontId="2" fillId="2" borderId="6" xfId="0" applyFont="1" applyFill="1" applyBorder="1" applyAlignment="1">
      <alignment wrapText="1"/>
    </xf>
    <xf numFmtId="0" fontId="0" fillId="0" borderId="6" xfId="0" applyBorder="1" applyAlignment="1">
      <alignment vertical="top" wrapText="1"/>
    </xf>
    <xf numFmtId="0" fontId="6" fillId="2" borderId="0" xfId="0" applyFont="1" applyFill="1"/>
    <xf numFmtId="0" fontId="0" fillId="0" borderId="0" xfId="0" applyAlignment="1">
      <alignment wrapText="1"/>
    </xf>
    <xf numFmtId="0" fontId="0" fillId="0" borderId="0" xfId="0" applyAlignment="1">
      <alignment vertical="top" wrapText="1"/>
    </xf>
    <xf numFmtId="0" fontId="0" fillId="0" borderId="1" xfId="0" applyBorder="1" applyAlignment="1">
      <alignment vertical="top" wrapText="1"/>
    </xf>
    <xf numFmtId="0" fontId="5" fillId="0" borderId="0" xfId="0" applyFont="1" applyAlignment="1">
      <alignment vertical="top" wrapText="1"/>
    </xf>
    <xf numFmtId="0" fontId="3" fillId="0" borderId="0" xfId="0" applyFont="1" applyAlignment="1">
      <alignment vertical="top" wrapText="1"/>
    </xf>
    <xf numFmtId="0" fontId="1" fillId="0" borderId="0" xfId="1" applyAlignment="1">
      <alignment vertical="top" wrapText="1"/>
    </xf>
    <xf numFmtId="0" fontId="8" fillId="0" borderId="0" xfId="0" applyFont="1"/>
    <xf numFmtId="0" fontId="8" fillId="0" borderId="0" xfId="0" applyFont="1" applyAlignment="1">
      <alignment vertical="top" wrapText="1"/>
    </xf>
    <xf numFmtId="0" fontId="8" fillId="0" borderId="6" xfId="0" applyFont="1" applyBorder="1" applyAlignment="1">
      <alignment vertical="top" wrapText="1"/>
    </xf>
    <xf numFmtId="0" fontId="8" fillId="0" borderId="5" xfId="0" applyFont="1" applyBorder="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2" fillId="2" borderId="0" xfId="0" applyFont="1" applyFill="1" applyAlignment="1">
      <alignment wrapText="1"/>
    </xf>
    <xf numFmtId="0" fontId="2" fillId="2" borderId="5" xfId="0" applyFont="1" applyFill="1" applyBorder="1" applyAlignment="1">
      <alignment wrapText="1"/>
    </xf>
    <xf numFmtId="0" fontId="2" fillId="2" borderId="2" xfId="0" applyFont="1" applyFill="1" applyBorder="1" applyAlignment="1">
      <alignment wrapText="1"/>
    </xf>
    <xf numFmtId="0" fontId="2" fillId="2" borderId="2" xfId="0" applyFont="1" applyFill="1" applyBorder="1"/>
    <xf numFmtId="0" fontId="2" fillId="2" borderId="3" xfId="0" applyFont="1" applyFill="1" applyBorder="1" applyAlignment="1">
      <alignment wrapText="1"/>
    </xf>
    <xf numFmtId="0" fontId="0" fillId="0" borderId="5" xfId="0" applyBorder="1" applyAlignment="1">
      <alignment vertical="top" wrapText="1"/>
    </xf>
    <xf numFmtId="0" fontId="11" fillId="0" borderId="0" xfId="0" applyFont="1" applyAlignment="1">
      <alignment vertical="top"/>
    </xf>
    <xf numFmtId="0" fontId="0" fillId="0" borderId="3" xfId="0" applyBorder="1" applyAlignment="1">
      <alignment vertical="top" wrapText="1"/>
    </xf>
    <xf numFmtId="0" fontId="0" fillId="0" borderId="7" xfId="0" applyBorder="1" applyAlignment="1">
      <alignment vertical="top" wrapText="1"/>
    </xf>
    <xf numFmtId="0" fontId="2" fillId="3" borderId="6" xfId="0" applyFont="1" applyFill="1" applyBorder="1" applyAlignment="1">
      <alignment vertical="top" wrapText="1"/>
    </xf>
    <xf numFmtId="0" fontId="10" fillId="0" borderId="0" xfId="0" applyFont="1"/>
    <xf numFmtId="0" fontId="9" fillId="0" borderId="0" xfId="0" applyFont="1"/>
    <xf numFmtId="0" fontId="0" fillId="0" borderId="5" xfId="0" applyBorder="1" applyAlignment="1">
      <alignment wrapText="1"/>
    </xf>
    <xf numFmtId="0" fontId="0" fillId="0" borderId="6" xfId="0" applyBorder="1"/>
    <xf numFmtId="0" fontId="0" fillId="0" borderId="0" xfId="0" applyBorder="1" applyAlignment="1">
      <alignment vertical="top" wrapText="1"/>
    </xf>
    <xf numFmtId="0" fontId="2" fillId="3" borderId="2" xfId="0" applyFont="1" applyFill="1" applyBorder="1" applyAlignment="1">
      <alignment vertical="top" wrapText="1"/>
    </xf>
    <xf numFmtId="0" fontId="0" fillId="0" borderId="0" xfId="0" applyBorder="1"/>
  </cellXfs>
  <cellStyles count="2">
    <cellStyle name="Hyperlink" xfId="1" builtinId="8"/>
    <cellStyle name="Normal" xfId="0" builtinId="0"/>
  </cellStyles>
  <dxfs count="36">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style="thin">
          <color theme="2" tint="-9.9948118533890809E-2"/>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border diagonalUp="0" diagonalDown="0">
        <left/>
        <right/>
        <top style="thin">
          <color theme="2" tint="-9.9948118533890809E-2"/>
        </top>
        <bottom/>
        <vertical/>
        <horizontal/>
      </border>
    </dxf>
    <dxf>
      <border outline="0">
        <left style="thin">
          <color theme="2" tint="-9.9948118533890809E-2"/>
        </left>
        <right style="thin">
          <color theme="2" tint="-9.9948118533890809E-2"/>
        </right>
        <top style="thin">
          <color theme="2" tint="-9.9948118533890809E-2"/>
        </top>
        <bottom style="thin">
          <color theme="2" tint="-9.9948118533890809E-2"/>
        </bottom>
      </border>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AIS Table Style" defaultPivotStyle="PivotStyleLight16">
    <tableStyle name="AIS Table Style" pivot="0" count="3" xr9:uid="{00000000-0011-0000-FFFF-FFFF00000000}">
      <tableStyleElement type="wholeTable" dxfId="35"/>
      <tableStyleElement type="headerRow" dxfId="34"/>
      <tableStyleElement type="secondRowStripe" dxfId="33"/>
    </tableStyle>
  </tableStyles>
  <colors>
    <mruColors>
      <color rgb="FFA21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2038350</xdr:colOff>
      <xdr:row>5</xdr:row>
      <xdr:rowOff>13742</xdr:rowOff>
    </xdr:to>
    <xdr:pic>
      <xdr:nvPicPr>
        <xdr:cNvPr id="3" name="Picture 2">
          <a:extLst>
            <a:ext uri="{FF2B5EF4-FFF2-40B4-BE49-F238E27FC236}">
              <a16:creationId xmlns:a16="http://schemas.microsoft.com/office/drawing/2014/main" id="{26459F29-9E48-494C-A8B1-38006C1D43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101386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Quals" displayName="Quals" ref="A9:H48" totalsRowShown="0" headerRowDxfId="32" dataDxfId="31">
  <autoFilter ref="A9:H48" xr:uid="{00000000-0009-0000-0100-000012000000}"/>
  <sortState xmlns:xlrd2="http://schemas.microsoft.com/office/spreadsheetml/2017/richdata2" ref="A10:H48">
    <sortCondition ref="A9:A48"/>
  </sortState>
  <tableColumns count="8">
    <tableColumn id="1" xr3:uid="{00000000-0010-0000-0000-000001000000}" name="Training Package Release" dataDxfId="30"/>
    <tableColumn id="2" xr3:uid="{00000000-0010-0000-0000-000002000000}" name="Code" dataDxfId="29"/>
    <tableColumn id="3" xr3:uid="{00000000-0010-0000-0000-000003000000}" name="Title" dataDxfId="28"/>
    <tableColumn id="4" xr3:uid="{00000000-0010-0000-0000-000004000000}" name="Usage" dataDxfId="27"/>
    <tableColumn id="5" xr3:uid="{00000000-0010-0000-0000-000005000000}" name="Qual Release" dataDxfId="26"/>
    <tableColumn id="6" xr3:uid="{00000000-0010-0000-0000-000006000000}" name="Mapping" dataDxfId="25"/>
    <tableColumn id="7" xr3:uid="{00000000-0010-0000-0000-000007000000}" name="E/NE/NC/D" dataDxfId="24"/>
    <tableColumn id="8" xr3:uid="{00000000-0010-0000-0000-000008000000}" name="Comment" dataDxfId="23"/>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1000000}" name="SkillSets" displayName="SkillSets" ref="A9:H25" totalsRowShown="0" headerRowDxfId="22" dataDxfId="21">
  <autoFilter ref="A9:H25" xr:uid="{00000000-0009-0000-0100-000019000000}"/>
  <sortState xmlns:xlrd2="http://schemas.microsoft.com/office/spreadsheetml/2017/richdata2" ref="A10:H25">
    <sortCondition ref="A9:A25"/>
  </sortState>
  <tableColumns count="8">
    <tableColumn id="1" xr3:uid="{00000000-0010-0000-0100-000001000000}" name="Training Package Release" dataDxfId="20"/>
    <tableColumn id="2" xr3:uid="{00000000-0010-0000-0100-000002000000}" name="Code" dataDxfId="19"/>
    <tableColumn id="3" xr3:uid="{00000000-0010-0000-0100-000003000000}" name="Title" dataDxfId="18"/>
    <tableColumn id="4" xr3:uid="{00000000-0010-0000-0100-000004000000}" name="Usage" dataDxfId="17"/>
    <tableColumn id="5" xr3:uid="{00000000-0010-0000-0100-000005000000}" name="Skill Set Release" dataDxfId="16"/>
    <tableColumn id="6" xr3:uid="{00000000-0010-0000-0100-000006000000}" name="Mapping" dataDxfId="15"/>
    <tableColumn id="7" xr3:uid="{00000000-0010-0000-0100-000007000000}" name="E/NE/NC/D" dataDxfId="14"/>
    <tableColumn id="8" xr3:uid="{00000000-0010-0000-0100-000008000000}" name="Comment" dataDxfId="13"/>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2000000}" name="Units" displayName="Units" ref="A9:H336" totalsRowShown="0" tableBorderDxfId="12">
  <autoFilter ref="A9:H336" xr:uid="{00000000-0009-0000-0100-00000F000000}"/>
  <tableColumns count="8">
    <tableColumn id="1" xr3:uid="{00000000-0010-0000-0200-000001000000}" name="Training Package Release" dataDxfId="11"/>
    <tableColumn id="2" xr3:uid="{00000000-0010-0000-0200-000002000000}" name="Code" dataDxfId="10"/>
    <tableColumn id="3" xr3:uid="{00000000-0010-0000-0200-000003000000}" name="Title" dataDxfId="9"/>
    <tableColumn id="4" xr3:uid="{00000000-0010-0000-0200-000004000000}" name="Usage" dataDxfId="8"/>
    <tableColumn id="5" xr3:uid="{00000000-0010-0000-0200-000005000000}" name="Unit Release" dataDxfId="7"/>
    <tableColumn id="6" xr3:uid="{00000000-0010-0000-0200-000006000000}" name="Mapping" dataDxfId="6"/>
    <tableColumn id="7" xr3:uid="{00000000-0010-0000-0200-000007000000}" name="E/NE/NC/D" dataDxfId="5"/>
    <tableColumn id="8" xr3:uid="{00000000-0010-0000-0200-000008000000}" name="Comment" dataDxfId="4"/>
  </tableColumns>
  <tableStyleInfo name="AIS Table 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2"/>
  <sheetViews>
    <sheetView showGridLines="0" tabSelected="1" workbookViewId="0"/>
  </sheetViews>
  <sheetFormatPr defaultColWidth="8.85546875" defaultRowHeight="15" x14ac:dyDescent="0.25"/>
  <cols>
    <col min="1" max="1" width="164" customWidth="1"/>
  </cols>
  <sheetData>
    <row r="1" spans="1:30" ht="15.75" x14ac:dyDescent="0.25">
      <c r="A1" s="8"/>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5.75" x14ac:dyDescent="0.25">
      <c r="A2" s="8"/>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ht="15.75" x14ac:dyDescent="0.25">
      <c r="A3" s="8"/>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75" x14ac:dyDescent="0.25">
      <c r="A4" s="8"/>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5.75" x14ac:dyDescent="0.25">
      <c r="A5" s="8"/>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5.75" x14ac:dyDescent="0.25">
      <c r="A6" s="12" t="s">
        <v>0</v>
      </c>
      <c r="H6" s="1"/>
    </row>
    <row r="7" spans="1:30" x14ac:dyDescent="0.25">
      <c r="A7" s="13" t="s">
        <v>1</v>
      </c>
    </row>
    <row r="8" spans="1:30" x14ac:dyDescent="0.25">
      <c r="A8" s="10"/>
    </row>
    <row r="9" spans="1:30" ht="30" x14ac:dyDescent="0.25">
      <c r="A9" s="10" t="s">
        <v>2</v>
      </c>
    </row>
    <row r="10" spans="1:30" x14ac:dyDescent="0.25">
      <c r="A10" s="10"/>
    </row>
    <row r="11" spans="1:30" x14ac:dyDescent="0.25">
      <c r="A11" s="13" t="s">
        <v>3</v>
      </c>
    </row>
    <row r="12" spans="1:30" ht="30" x14ac:dyDescent="0.25">
      <c r="A12" s="10" t="s">
        <v>884</v>
      </c>
    </row>
    <row r="13" spans="1:30" x14ac:dyDescent="0.25">
      <c r="A13" s="14" t="s">
        <v>4</v>
      </c>
    </row>
    <row r="14" spans="1:30" x14ac:dyDescent="0.25">
      <c r="A14" s="14"/>
    </row>
    <row r="15" spans="1:30" x14ac:dyDescent="0.25">
      <c r="A15" s="13" t="s">
        <v>5</v>
      </c>
    </row>
    <row r="16" spans="1:30" x14ac:dyDescent="0.25">
      <c r="A16" s="10" t="s">
        <v>885</v>
      </c>
    </row>
    <row r="17" spans="1:1" x14ac:dyDescent="0.25">
      <c r="A17" s="14" t="s">
        <v>6</v>
      </c>
    </row>
    <row r="18" spans="1:1" x14ac:dyDescent="0.25">
      <c r="A18" s="14"/>
    </row>
    <row r="19" spans="1:1" x14ac:dyDescent="0.25">
      <c r="A19" s="13" t="s">
        <v>7</v>
      </c>
    </row>
    <row r="20" spans="1:1" ht="16.5" customHeight="1" x14ac:dyDescent="0.25">
      <c r="A20" s="10" t="s">
        <v>886</v>
      </c>
    </row>
    <row r="21" spans="1:1" x14ac:dyDescent="0.25">
      <c r="A21" s="14" t="s">
        <v>8</v>
      </c>
    </row>
    <row r="22" spans="1:1" x14ac:dyDescent="0.25">
      <c r="A22" s="10"/>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8"/>
  <sheetViews>
    <sheetView showGridLines="0" zoomScaleNormal="100" workbookViewId="0">
      <pane ySplit="9" topLeftCell="A10" activePane="bottomLeft" state="frozen"/>
      <selection pane="bottomLeft" activeCell="A10" sqref="A10"/>
    </sheetView>
  </sheetViews>
  <sheetFormatPr defaultColWidth="8.85546875" defaultRowHeight="15" x14ac:dyDescent="0.25"/>
  <cols>
    <col min="1" max="1" width="25.28515625" customWidth="1"/>
    <col min="2" max="2" width="10.28515625" customWidth="1"/>
    <col min="3" max="3" width="50.42578125" customWidth="1"/>
    <col min="4" max="4" width="11.42578125" customWidth="1"/>
    <col min="5" max="5" width="14.7109375" customWidth="1"/>
    <col min="6" max="6" width="68.85546875" customWidth="1"/>
    <col min="7" max="7" width="11" bestFit="1" customWidth="1"/>
    <col min="8" max="8" width="64.42578125" customWidth="1"/>
  </cols>
  <sheetData>
    <row r="1" spans="1:8" ht="15.75" x14ac:dyDescent="0.25">
      <c r="A1" s="8" t="s">
        <v>9</v>
      </c>
      <c r="B1" s="2"/>
      <c r="C1" s="2"/>
      <c r="D1" s="2"/>
      <c r="E1" s="2"/>
      <c r="F1" s="2"/>
      <c r="G1" s="2"/>
      <c r="H1" s="2"/>
    </row>
    <row r="2" spans="1:8" ht="15.75" x14ac:dyDescent="0.25">
      <c r="A2" s="3" t="s">
        <v>0</v>
      </c>
      <c r="H2" s="1" t="str">
        <f t="array" aca="1" ref="H2" ca="1">_xlfn.CONCAT("Subtotal = ",SUM(IF(FREQUENCY(IF(SUBTOTAL(3,OFFSET(B10,ROW(Quals[Code])-ROW(B10),,1)),IF(Quals[Code]&lt;&gt;"",MATCH("~"&amp;Quals[Code],Quals[Code]&amp;"",0))),ROW(Quals[Code])-ROW(B10)+1),1)))</f>
        <v>Subtotal = 18</v>
      </c>
    </row>
    <row r="3" spans="1:8" x14ac:dyDescent="0.25">
      <c r="A3" s="1" t="s">
        <v>10</v>
      </c>
    </row>
    <row r="4" spans="1:8" x14ac:dyDescent="0.25">
      <c r="A4" s="1"/>
    </row>
    <row r="5" spans="1:8" x14ac:dyDescent="0.25">
      <c r="A5" t="s">
        <v>11</v>
      </c>
    </row>
    <row r="6" spans="1:8" x14ac:dyDescent="0.25">
      <c r="A6" t="s">
        <v>12</v>
      </c>
    </row>
    <row r="7" spans="1:8" x14ac:dyDescent="0.25">
      <c r="A7" s="15" t="s">
        <v>459</v>
      </c>
    </row>
    <row r="9" spans="1:8" ht="15" customHeight="1" x14ac:dyDescent="0.25">
      <c r="A9" s="9" t="s">
        <v>13</v>
      </c>
      <c r="B9" s="6" t="s">
        <v>14</v>
      </c>
      <c r="C9" s="9" t="s">
        <v>15</v>
      </c>
      <c r="D9" s="9" t="s">
        <v>16</v>
      </c>
      <c r="E9" s="9" t="s">
        <v>17</v>
      </c>
      <c r="F9" s="9" t="s">
        <v>18</v>
      </c>
      <c r="G9" s="9" t="s">
        <v>458</v>
      </c>
      <c r="H9" s="9" t="s">
        <v>19</v>
      </c>
    </row>
    <row r="10" spans="1:8" ht="20.25" customHeight="1" x14ac:dyDescent="0.25">
      <c r="A10" s="11">
        <v>1</v>
      </c>
      <c r="B10" s="30" t="s">
        <v>20</v>
      </c>
      <c r="C10" s="11" t="s">
        <v>21</v>
      </c>
      <c r="D10" s="11" t="s">
        <v>22</v>
      </c>
      <c r="E10" s="11">
        <v>1</v>
      </c>
      <c r="F10" s="11" t="s">
        <v>23</v>
      </c>
      <c r="G10" s="11" t="s">
        <v>24</v>
      </c>
      <c r="H10" s="11" t="s">
        <v>25</v>
      </c>
    </row>
    <row r="11" spans="1:8" ht="20.25" customHeight="1" x14ac:dyDescent="0.25">
      <c r="A11" s="11">
        <v>1</v>
      </c>
      <c r="B11" s="7" t="s">
        <v>26</v>
      </c>
      <c r="C11" s="11" t="s">
        <v>27</v>
      </c>
      <c r="D11" s="11" t="s">
        <v>22</v>
      </c>
      <c r="E11" s="11">
        <v>1</v>
      </c>
      <c r="F11" s="11" t="s">
        <v>28</v>
      </c>
      <c r="G11" s="11" t="s">
        <v>24</v>
      </c>
      <c r="H11" s="11" t="s">
        <v>25</v>
      </c>
    </row>
    <row r="12" spans="1:8" ht="20.25" customHeight="1" x14ac:dyDescent="0.25">
      <c r="A12" s="11">
        <v>1</v>
      </c>
      <c r="B12" s="7" t="s">
        <v>29</v>
      </c>
      <c r="C12" s="11" t="s">
        <v>30</v>
      </c>
      <c r="D12" s="11" t="s">
        <v>22</v>
      </c>
      <c r="E12" s="11">
        <v>1</v>
      </c>
      <c r="F12" s="11" t="s">
        <v>31</v>
      </c>
      <c r="G12" s="11" t="s">
        <v>24</v>
      </c>
      <c r="H12" s="11" t="s">
        <v>25</v>
      </c>
    </row>
    <row r="13" spans="1:8" ht="20.25" customHeight="1" x14ac:dyDescent="0.25">
      <c r="A13" s="11">
        <v>1</v>
      </c>
      <c r="B13" s="7" t="s">
        <v>32</v>
      </c>
      <c r="C13" s="11" t="s">
        <v>33</v>
      </c>
      <c r="D13" s="11" t="s">
        <v>22</v>
      </c>
      <c r="E13" s="11">
        <v>1</v>
      </c>
      <c r="F13" s="11" t="s">
        <v>34</v>
      </c>
      <c r="G13" s="11" t="s">
        <v>24</v>
      </c>
      <c r="H13" s="11" t="s">
        <v>25</v>
      </c>
    </row>
    <row r="14" spans="1:8" ht="20.25" customHeight="1" x14ac:dyDescent="0.25">
      <c r="A14" s="11">
        <v>1</v>
      </c>
      <c r="B14" s="7" t="s">
        <v>35</v>
      </c>
      <c r="C14" s="11" t="s">
        <v>36</v>
      </c>
      <c r="D14" s="11" t="s">
        <v>22</v>
      </c>
      <c r="E14" s="11">
        <v>1</v>
      </c>
      <c r="F14" s="11" t="s">
        <v>37</v>
      </c>
      <c r="G14" s="11" t="s">
        <v>24</v>
      </c>
      <c r="H14" s="11" t="s">
        <v>25</v>
      </c>
    </row>
    <row r="15" spans="1:8" ht="46.5" customHeight="1" x14ac:dyDescent="0.25">
      <c r="A15" s="35">
        <v>2</v>
      </c>
      <c r="B15" s="36" t="s">
        <v>20</v>
      </c>
      <c r="C15" s="37" t="s">
        <v>21</v>
      </c>
      <c r="D15" s="37" t="s">
        <v>411</v>
      </c>
      <c r="E15" s="37">
        <v>1</v>
      </c>
      <c r="F15" s="37" t="s">
        <v>451</v>
      </c>
      <c r="G15" s="37" t="s">
        <v>24</v>
      </c>
      <c r="H15" s="37" t="s">
        <v>434</v>
      </c>
    </row>
    <row r="16" spans="1:8" ht="75" x14ac:dyDescent="0.25">
      <c r="A16" s="35">
        <v>2</v>
      </c>
      <c r="B16" s="7" t="s">
        <v>443</v>
      </c>
      <c r="C16" s="35" t="s">
        <v>21</v>
      </c>
      <c r="D16" s="35" t="s">
        <v>22</v>
      </c>
      <c r="E16" s="35">
        <v>1</v>
      </c>
      <c r="F16" s="35" t="s">
        <v>444</v>
      </c>
      <c r="G16" s="35" t="s">
        <v>24</v>
      </c>
      <c r="H16" s="35" t="s">
        <v>452</v>
      </c>
    </row>
    <row r="17" spans="1:8" x14ac:dyDescent="0.25">
      <c r="A17" s="10">
        <v>2</v>
      </c>
      <c r="B17" s="7" t="s">
        <v>26</v>
      </c>
      <c r="C17" t="s">
        <v>27</v>
      </c>
      <c r="D17" t="s">
        <v>411</v>
      </c>
      <c r="E17">
        <v>1</v>
      </c>
      <c r="F17" t="s">
        <v>447</v>
      </c>
      <c r="G17" t="s">
        <v>24</v>
      </c>
      <c r="H17" t="s">
        <v>434</v>
      </c>
    </row>
    <row r="18" spans="1:8" ht="270" x14ac:dyDescent="0.25">
      <c r="A18" s="10">
        <v>2</v>
      </c>
      <c r="B18" s="35" t="s">
        <v>445</v>
      </c>
      <c r="C18" s="10" t="s">
        <v>27</v>
      </c>
      <c r="D18" s="10" t="s">
        <v>22</v>
      </c>
      <c r="E18" s="10">
        <v>1</v>
      </c>
      <c r="F18" s="10" t="s">
        <v>446</v>
      </c>
      <c r="G18" s="10" t="s">
        <v>24</v>
      </c>
      <c r="H18" s="10" t="s">
        <v>453</v>
      </c>
    </row>
    <row r="19" spans="1:8" ht="30" x14ac:dyDescent="0.25">
      <c r="A19" s="10">
        <v>2</v>
      </c>
      <c r="B19" s="7" t="s">
        <v>29</v>
      </c>
      <c r="C19" s="10" t="s">
        <v>30</v>
      </c>
      <c r="D19" s="10" t="s">
        <v>411</v>
      </c>
      <c r="E19" s="10">
        <v>1</v>
      </c>
      <c r="F19" s="10" t="s">
        <v>433</v>
      </c>
      <c r="G19" s="10" t="s">
        <v>24</v>
      </c>
      <c r="H19" s="10" t="s">
        <v>434</v>
      </c>
    </row>
    <row r="20" spans="1:8" x14ac:dyDescent="0.25">
      <c r="A20" s="10">
        <v>2</v>
      </c>
      <c r="B20" s="7" t="s">
        <v>392</v>
      </c>
      <c r="C20" s="10" t="s">
        <v>393</v>
      </c>
      <c r="D20" s="10" t="s">
        <v>22</v>
      </c>
      <c r="E20" s="10">
        <v>1</v>
      </c>
      <c r="F20" s="10" t="s">
        <v>394</v>
      </c>
      <c r="G20" s="10" t="s">
        <v>457</v>
      </c>
      <c r="H20" s="10" t="s">
        <v>395</v>
      </c>
    </row>
    <row r="21" spans="1:8" ht="270" x14ac:dyDescent="0.25">
      <c r="A21" s="10">
        <v>2</v>
      </c>
      <c r="B21" s="7" t="s">
        <v>431</v>
      </c>
      <c r="C21" s="10" t="s">
        <v>30</v>
      </c>
      <c r="D21" s="10" t="s">
        <v>22</v>
      </c>
      <c r="E21" s="10">
        <v>1</v>
      </c>
      <c r="F21" s="10" t="s">
        <v>432</v>
      </c>
      <c r="G21" s="10" t="s">
        <v>24</v>
      </c>
      <c r="H21" s="10" t="s">
        <v>454</v>
      </c>
    </row>
    <row r="22" spans="1:8" x14ac:dyDescent="0.25">
      <c r="A22" s="10">
        <v>2</v>
      </c>
      <c r="B22" s="34" t="s">
        <v>32</v>
      </c>
      <c r="C22" t="s">
        <v>33</v>
      </c>
      <c r="D22" t="s">
        <v>411</v>
      </c>
      <c r="E22">
        <v>1</v>
      </c>
      <c r="F22" t="s">
        <v>450</v>
      </c>
      <c r="G22" t="s">
        <v>24</v>
      </c>
      <c r="H22" t="s">
        <v>434</v>
      </c>
    </row>
    <row r="23" spans="1:8" ht="300" x14ac:dyDescent="0.25">
      <c r="A23" s="10">
        <v>2</v>
      </c>
      <c r="B23" s="35" t="s">
        <v>448</v>
      </c>
      <c r="C23" s="10" t="s">
        <v>33</v>
      </c>
      <c r="D23" s="10" t="s">
        <v>22</v>
      </c>
      <c r="E23" s="10">
        <v>1</v>
      </c>
      <c r="F23" s="10" t="s">
        <v>449</v>
      </c>
      <c r="G23" s="10" t="s">
        <v>24</v>
      </c>
      <c r="H23" s="10" t="s">
        <v>455</v>
      </c>
    </row>
    <row r="24" spans="1:8" ht="30" x14ac:dyDescent="0.25">
      <c r="A24" s="10">
        <v>2</v>
      </c>
      <c r="B24" s="7" t="s">
        <v>35</v>
      </c>
      <c r="C24" s="10" t="s">
        <v>36</v>
      </c>
      <c r="D24" s="10" t="s">
        <v>411</v>
      </c>
      <c r="E24" s="10">
        <v>1</v>
      </c>
      <c r="F24" s="10" t="s">
        <v>437</v>
      </c>
      <c r="G24" s="10" t="s">
        <v>24</v>
      </c>
      <c r="H24" s="10" t="s">
        <v>434</v>
      </c>
    </row>
    <row r="25" spans="1:8" ht="285" x14ac:dyDescent="0.25">
      <c r="A25" s="10">
        <v>2</v>
      </c>
      <c r="B25" s="7" t="s">
        <v>435</v>
      </c>
      <c r="C25" s="10" t="s">
        <v>36</v>
      </c>
      <c r="D25" s="10" t="s">
        <v>22</v>
      </c>
      <c r="E25" s="10">
        <v>1</v>
      </c>
      <c r="F25" s="10" t="s">
        <v>436</v>
      </c>
      <c r="G25" s="10" t="s">
        <v>24</v>
      </c>
      <c r="H25" s="10" t="s">
        <v>456</v>
      </c>
    </row>
    <row r="26" spans="1:8" x14ac:dyDescent="0.25">
      <c r="A26" s="35">
        <v>2.1</v>
      </c>
      <c r="B26" s="4" t="s">
        <v>443</v>
      </c>
      <c r="C26" s="35" t="s">
        <v>21</v>
      </c>
      <c r="D26" s="35" t="s">
        <v>22</v>
      </c>
      <c r="E26" s="35">
        <v>2</v>
      </c>
      <c r="F26" s="35" t="s">
        <v>444</v>
      </c>
      <c r="G26" s="35" t="s">
        <v>24</v>
      </c>
      <c r="H26" s="35" t="s">
        <v>462</v>
      </c>
    </row>
    <row r="27" spans="1:8" x14ac:dyDescent="0.25">
      <c r="A27" s="10">
        <v>2.1</v>
      </c>
      <c r="B27" s="7" t="s">
        <v>445</v>
      </c>
      <c r="C27" s="10" t="s">
        <v>27</v>
      </c>
      <c r="D27" s="10" t="s">
        <v>22</v>
      </c>
      <c r="E27" s="10">
        <v>2</v>
      </c>
      <c r="F27" s="10" t="s">
        <v>446</v>
      </c>
      <c r="G27" s="10" t="s">
        <v>24</v>
      </c>
      <c r="H27" s="10" t="s">
        <v>462</v>
      </c>
    </row>
    <row r="28" spans="1:8" x14ac:dyDescent="0.25">
      <c r="A28" s="10">
        <v>2.1</v>
      </c>
      <c r="B28" s="7" t="s">
        <v>392</v>
      </c>
      <c r="C28" s="10" t="s">
        <v>393</v>
      </c>
      <c r="D28" s="10" t="s">
        <v>22</v>
      </c>
      <c r="E28" s="10">
        <v>2</v>
      </c>
      <c r="F28" s="10" t="s">
        <v>394</v>
      </c>
      <c r="G28" s="10" t="s">
        <v>457</v>
      </c>
      <c r="H28" s="10" t="s">
        <v>462</v>
      </c>
    </row>
    <row r="29" spans="1:8" x14ac:dyDescent="0.25">
      <c r="A29" s="10">
        <v>2.1</v>
      </c>
      <c r="B29" s="7" t="s">
        <v>431</v>
      </c>
      <c r="C29" s="10" t="s">
        <v>30</v>
      </c>
      <c r="D29" s="10" t="s">
        <v>22</v>
      </c>
      <c r="E29" s="10">
        <v>2</v>
      </c>
      <c r="F29" s="10" t="s">
        <v>432</v>
      </c>
      <c r="G29" s="10" t="s">
        <v>24</v>
      </c>
      <c r="H29" s="10" t="s">
        <v>462</v>
      </c>
    </row>
    <row r="30" spans="1:8" x14ac:dyDescent="0.25">
      <c r="A30" s="10">
        <v>2.1</v>
      </c>
      <c r="B30" s="7" t="s">
        <v>448</v>
      </c>
      <c r="C30" s="10" t="s">
        <v>33</v>
      </c>
      <c r="D30" s="10" t="s">
        <v>22</v>
      </c>
      <c r="E30" s="10">
        <v>2</v>
      </c>
      <c r="F30" s="10" t="s">
        <v>449</v>
      </c>
      <c r="G30" s="10" t="s">
        <v>24</v>
      </c>
      <c r="H30" s="10" t="s">
        <v>462</v>
      </c>
    </row>
    <row r="31" spans="1:8" x14ac:dyDescent="0.25">
      <c r="A31" s="10">
        <v>2.1</v>
      </c>
      <c r="B31" s="7" t="s">
        <v>435</v>
      </c>
      <c r="C31" s="10" t="s">
        <v>36</v>
      </c>
      <c r="D31" s="10" t="s">
        <v>463</v>
      </c>
      <c r="E31" s="10">
        <v>1</v>
      </c>
      <c r="F31" s="10" t="s">
        <v>436</v>
      </c>
      <c r="G31" s="10" t="s">
        <v>464</v>
      </c>
      <c r="H31" s="10" t="s">
        <v>465</v>
      </c>
    </row>
    <row r="32" spans="1:8" ht="30" x14ac:dyDescent="0.25">
      <c r="A32" s="35">
        <v>3</v>
      </c>
      <c r="B32" s="4" t="s">
        <v>443</v>
      </c>
      <c r="C32" s="35" t="s">
        <v>21</v>
      </c>
      <c r="D32" s="35" t="s">
        <v>411</v>
      </c>
      <c r="E32" s="35">
        <v>1</v>
      </c>
      <c r="F32" s="35" t="s">
        <v>471</v>
      </c>
      <c r="G32" s="35" t="s">
        <v>24</v>
      </c>
      <c r="H32" s="35" t="s">
        <v>434</v>
      </c>
    </row>
    <row r="33" spans="1:8" ht="30" x14ac:dyDescent="0.25">
      <c r="A33" s="10">
        <v>3</v>
      </c>
      <c r="B33" s="7" t="s">
        <v>468</v>
      </c>
      <c r="C33" s="10" t="s">
        <v>21</v>
      </c>
      <c r="D33" s="10" t="s">
        <v>22</v>
      </c>
      <c r="E33" s="10">
        <v>1</v>
      </c>
      <c r="F33" s="10" t="s">
        <v>469</v>
      </c>
      <c r="G33" s="10" t="s">
        <v>24</v>
      </c>
      <c r="H33" s="10" t="s">
        <v>470</v>
      </c>
    </row>
    <row r="34" spans="1:8" ht="30" x14ac:dyDescent="0.25">
      <c r="A34" s="10">
        <v>3</v>
      </c>
      <c r="B34" s="7" t="s">
        <v>445</v>
      </c>
      <c r="C34" s="10" t="s">
        <v>27</v>
      </c>
      <c r="D34" s="10" t="s">
        <v>411</v>
      </c>
      <c r="E34" s="10">
        <v>1</v>
      </c>
      <c r="F34" s="10" t="s">
        <v>475</v>
      </c>
      <c r="G34" s="10" t="s">
        <v>24</v>
      </c>
      <c r="H34" s="10" t="s">
        <v>434</v>
      </c>
    </row>
    <row r="35" spans="1:8" ht="30" x14ac:dyDescent="0.25">
      <c r="A35" s="10">
        <v>3</v>
      </c>
      <c r="B35" s="7" t="s">
        <v>472</v>
      </c>
      <c r="C35" s="10" t="s">
        <v>27</v>
      </c>
      <c r="D35" s="10" t="s">
        <v>22</v>
      </c>
      <c r="E35" s="10">
        <v>1</v>
      </c>
      <c r="F35" s="10" t="s">
        <v>473</v>
      </c>
      <c r="G35" s="10" t="s">
        <v>24</v>
      </c>
      <c r="H35" s="10" t="s">
        <v>474</v>
      </c>
    </row>
    <row r="36" spans="1:8" ht="30" x14ac:dyDescent="0.25">
      <c r="A36" s="10">
        <v>3</v>
      </c>
      <c r="B36" s="7" t="s">
        <v>392</v>
      </c>
      <c r="C36" s="10" t="s">
        <v>393</v>
      </c>
      <c r="D36" s="10" t="s">
        <v>22</v>
      </c>
      <c r="E36" s="10">
        <v>3</v>
      </c>
      <c r="F36" s="10" t="s">
        <v>394</v>
      </c>
      <c r="G36" s="10" t="s">
        <v>457</v>
      </c>
      <c r="H36" s="10" t="s">
        <v>476</v>
      </c>
    </row>
    <row r="37" spans="1:8" ht="30" x14ac:dyDescent="0.25">
      <c r="A37" s="10">
        <v>3</v>
      </c>
      <c r="B37" s="7" t="s">
        <v>431</v>
      </c>
      <c r="C37" s="10" t="s">
        <v>30</v>
      </c>
      <c r="D37" s="10" t="s">
        <v>411</v>
      </c>
      <c r="E37" s="10">
        <v>1</v>
      </c>
      <c r="F37" s="10" t="s">
        <v>480</v>
      </c>
      <c r="G37" s="10" t="s">
        <v>24</v>
      </c>
      <c r="H37" s="10" t="s">
        <v>434</v>
      </c>
    </row>
    <row r="38" spans="1:8" ht="30" x14ac:dyDescent="0.25">
      <c r="A38" s="10">
        <v>3</v>
      </c>
      <c r="B38" s="7" t="s">
        <v>477</v>
      </c>
      <c r="C38" s="10" t="s">
        <v>30</v>
      </c>
      <c r="D38" s="10" t="s">
        <v>22</v>
      </c>
      <c r="E38" s="10">
        <v>1</v>
      </c>
      <c r="F38" s="10" t="s">
        <v>478</v>
      </c>
      <c r="G38" s="10" t="s">
        <v>24</v>
      </c>
      <c r="H38" s="10" t="s">
        <v>479</v>
      </c>
    </row>
    <row r="39" spans="1:8" ht="30" x14ac:dyDescent="0.25">
      <c r="A39" s="10">
        <v>3</v>
      </c>
      <c r="B39" s="7" t="s">
        <v>448</v>
      </c>
      <c r="C39" s="10" t="s">
        <v>33</v>
      </c>
      <c r="D39" s="10" t="s">
        <v>22</v>
      </c>
      <c r="E39" s="10">
        <v>3</v>
      </c>
      <c r="F39" s="10" t="s">
        <v>449</v>
      </c>
      <c r="G39" s="10" t="s">
        <v>24</v>
      </c>
      <c r="H39" s="10" t="s">
        <v>481</v>
      </c>
    </row>
    <row r="40" spans="1:8" x14ac:dyDescent="0.25">
      <c r="A40">
        <v>4</v>
      </c>
      <c r="B40" s="37" t="s">
        <v>468</v>
      </c>
      <c r="C40" t="s">
        <v>21</v>
      </c>
      <c r="D40" t="s">
        <v>411</v>
      </c>
      <c r="E40">
        <v>1</v>
      </c>
      <c r="F40" t="s">
        <v>620</v>
      </c>
      <c r="G40" t="s">
        <v>24</v>
      </c>
      <c r="H40" s="9" t="s">
        <v>434</v>
      </c>
    </row>
    <row r="41" spans="1:8" ht="90" x14ac:dyDescent="0.25">
      <c r="A41">
        <v>4</v>
      </c>
      <c r="B41" s="37" t="s">
        <v>604</v>
      </c>
      <c r="C41" t="s">
        <v>21</v>
      </c>
      <c r="D41" t="s">
        <v>22</v>
      </c>
      <c r="E41">
        <v>1</v>
      </c>
      <c r="F41" t="s">
        <v>612</v>
      </c>
      <c r="G41" t="s">
        <v>24</v>
      </c>
      <c r="H41" s="9" t="s">
        <v>613</v>
      </c>
    </row>
    <row r="42" spans="1:8" x14ac:dyDescent="0.25">
      <c r="A42">
        <v>4</v>
      </c>
      <c r="B42" s="37" t="s">
        <v>472</v>
      </c>
      <c r="C42" t="s">
        <v>27</v>
      </c>
      <c r="D42" t="s">
        <v>411</v>
      </c>
      <c r="E42">
        <v>1</v>
      </c>
      <c r="F42" t="s">
        <v>609</v>
      </c>
      <c r="G42" t="s">
        <v>24</v>
      </c>
      <c r="H42" s="9" t="s">
        <v>434</v>
      </c>
    </row>
    <row r="43" spans="1:8" ht="135" x14ac:dyDescent="0.25">
      <c r="A43">
        <v>4</v>
      </c>
      <c r="B43" s="37" t="s">
        <v>605</v>
      </c>
      <c r="C43" t="s">
        <v>27</v>
      </c>
      <c r="D43" t="s">
        <v>22</v>
      </c>
      <c r="E43">
        <v>1</v>
      </c>
      <c r="F43" t="s">
        <v>614</v>
      </c>
      <c r="G43" t="s">
        <v>24</v>
      </c>
      <c r="H43" s="9" t="s">
        <v>615</v>
      </c>
    </row>
    <row r="44" spans="1:8" x14ac:dyDescent="0.25">
      <c r="A44">
        <v>4</v>
      </c>
      <c r="B44" s="37" t="s">
        <v>392</v>
      </c>
      <c r="C44" t="s">
        <v>393</v>
      </c>
      <c r="D44" t="s">
        <v>411</v>
      </c>
      <c r="E44">
        <v>3</v>
      </c>
      <c r="F44" t="s">
        <v>610</v>
      </c>
      <c r="G44" t="s">
        <v>617</v>
      </c>
      <c r="H44" s="9" t="s">
        <v>434</v>
      </c>
    </row>
    <row r="45" spans="1:8" x14ac:dyDescent="0.25">
      <c r="A45">
        <v>4</v>
      </c>
      <c r="B45" s="37" t="s">
        <v>477</v>
      </c>
      <c r="C45" t="s">
        <v>30</v>
      </c>
      <c r="D45" t="s">
        <v>411</v>
      </c>
      <c r="E45">
        <v>1</v>
      </c>
      <c r="F45" t="s">
        <v>610</v>
      </c>
      <c r="G45" t="s">
        <v>617</v>
      </c>
      <c r="H45" s="9" t="s">
        <v>434</v>
      </c>
    </row>
    <row r="46" spans="1:8" ht="60" x14ac:dyDescent="0.25">
      <c r="A46">
        <v>4</v>
      </c>
      <c r="B46" s="37" t="s">
        <v>606</v>
      </c>
      <c r="C46" t="s">
        <v>30</v>
      </c>
      <c r="D46" t="s">
        <v>22</v>
      </c>
      <c r="E46">
        <v>1</v>
      </c>
      <c r="F46" t="s">
        <v>616</v>
      </c>
      <c r="G46" t="s">
        <v>617</v>
      </c>
      <c r="H46" s="9" t="s">
        <v>607</v>
      </c>
    </row>
    <row r="47" spans="1:8" x14ac:dyDescent="0.25">
      <c r="A47">
        <v>4</v>
      </c>
      <c r="B47" t="s">
        <v>448</v>
      </c>
      <c r="C47" t="s">
        <v>33</v>
      </c>
      <c r="D47" t="s">
        <v>411</v>
      </c>
      <c r="E47">
        <v>3</v>
      </c>
      <c r="F47" t="s">
        <v>611</v>
      </c>
      <c r="G47" t="s">
        <v>617</v>
      </c>
      <c r="H47" s="9" t="s">
        <v>434</v>
      </c>
    </row>
    <row r="48" spans="1:8" ht="60" x14ac:dyDescent="0.25">
      <c r="A48">
        <v>4</v>
      </c>
      <c r="B48" t="s">
        <v>608</v>
      </c>
      <c r="C48" t="s">
        <v>33</v>
      </c>
      <c r="D48" t="s">
        <v>22</v>
      </c>
      <c r="E48">
        <v>1</v>
      </c>
      <c r="F48" t="s">
        <v>618</v>
      </c>
      <c r="G48" t="s">
        <v>617</v>
      </c>
      <c r="H48" s="9" t="s">
        <v>619</v>
      </c>
    </row>
  </sheetData>
  <conditionalFormatting sqref="B231:B956 B17:B25 B9:B15">
    <cfRule type="duplicateValues" dxfId="3" priority="7"/>
  </conditionalFormatting>
  <conditionalFormatting sqref="B16">
    <cfRule type="duplicateValues" dxfId="2" priority="1"/>
  </conditionalFormatting>
  <pageMargins left="0.7" right="0.7" top="0.75" bottom="0.75" header="0.3" footer="0.3"/>
  <pageSetup paperSize="9" scale="51"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54"/>
  <sheetViews>
    <sheetView showGridLines="0" zoomScaleNormal="100" workbookViewId="0">
      <pane ySplit="9" topLeftCell="A10" activePane="bottomLeft" state="frozen"/>
      <selection pane="bottomLeft" activeCell="A10" sqref="A10"/>
    </sheetView>
  </sheetViews>
  <sheetFormatPr defaultColWidth="8.85546875" defaultRowHeight="15" x14ac:dyDescent="0.25"/>
  <cols>
    <col min="1" max="1" width="25.28515625" customWidth="1"/>
    <col min="2" max="2" width="12.140625" customWidth="1"/>
    <col min="3" max="3" width="60.7109375" bestFit="1" customWidth="1"/>
    <col min="5" max="5" width="17.42578125" customWidth="1"/>
    <col min="6" max="6" width="70.7109375" customWidth="1"/>
    <col min="7" max="7" width="11" bestFit="1" customWidth="1"/>
    <col min="8" max="8" width="52.7109375" customWidth="1"/>
  </cols>
  <sheetData>
    <row r="1" spans="1:8" ht="15.75" x14ac:dyDescent="0.25">
      <c r="A1" s="8" t="s">
        <v>9</v>
      </c>
      <c r="B1" s="2"/>
      <c r="C1" s="2"/>
      <c r="D1" s="2"/>
      <c r="E1" s="2"/>
      <c r="F1" s="2"/>
      <c r="G1" s="2"/>
      <c r="H1" s="2"/>
    </row>
    <row r="2" spans="1:8" ht="15.75" x14ac:dyDescent="0.25">
      <c r="A2" s="3" t="s">
        <v>0</v>
      </c>
      <c r="H2" s="1" t="str">
        <f t="array" aca="1" ref="H2" ca="1">_xlfn.CONCAT("Subtotal = ",SUM(IF(FREQUENCY(IF(SUBTOTAL(3,OFFSET(B10,ROW(SkillSets[Code])-ROW(B10),,1)),IF(SkillSets[Code]&lt;&gt;"",MATCH("~"&amp;SkillSets[Code],SkillSets[Code]&amp;"",0))),ROW(SkillSets[Code])-ROW(B10)+1),1)))</f>
        <v>Subtotal = 9</v>
      </c>
    </row>
    <row r="3" spans="1:8" x14ac:dyDescent="0.25">
      <c r="A3" s="1" t="s">
        <v>38</v>
      </c>
    </row>
    <row r="4" spans="1:8" x14ac:dyDescent="0.25">
      <c r="A4" s="1"/>
    </row>
    <row r="5" spans="1:8" x14ac:dyDescent="0.25">
      <c r="A5" t="s">
        <v>11</v>
      </c>
    </row>
    <row r="6" spans="1:8" x14ac:dyDescent="0.25">
      <c r="A6" t="s">
        <v>39</v>
      </c>
    </row>
    <row r="7" spans="1:8" x14ac:dyDescent="0.25">
      <c r="A7" s="15" t="s">
        <v>459</v>
      </c>
    </row>
    <row r="9" spans="1:8" ht="15" customHeight="1" x14ac:dyDescent="0.25">
      <c r="A9" s="9" t="s">
        <v>13</v>
      </c>
      <c r="B9" s="6" t="s">
        <v>14</v>
      </c>
      <c r="C9" s="9" t="s">
        <v>15</v>
      </c>
      <c r="D9" s="9" t="s">
        <v>16</v>
      </c>
      <c r="E9" s="9" t="s">
        <v>40</v>
      </c>
      <c r="F9" s="9" t="s">
        <v>18</v>
      </c>
      <c r="G9" s="9" t="s">
        <v>458</v>
      </c>
      <c r="H9" s="9" t="s">
        <v>19</v>
      </c>
    </row>
    <row r="10" spans="1:8" ht="18" customHeight="1" x14ac:dyDescent="0.25">
      <c r="A10" s="10">
        <v>1</v>
      </c>
      <c r="B10" s="7" t="s">
        <v>41</v>
      </c>
      <c r="C10" s="10" t="s">
        <v>42</v>
      </c>
      <c r="D10" s="10" t="s">
        <v>22</v>
      </c>
      <c r="E10" s="10">
        <v>1</v>
      </c>
      <c r="F10" s="10" t="s">
        <v>43</v>
      </c>
      <c r="G10" s="10" t="s">
        <v>24</v>
      </c>
      <c r="H10" s="10" t="s">
        <v>25</v>
      </c>
    </row>
    <row r="11" spans="1:8" ht="18" customHeight="1" x14ac:dyDescent="0.25">
      <c r="A11" s="10">
        <v>1</v>
      </c>
      <c r="B11" s="7" t="s">
        <v>44</v>
      </c>
      <c r="C11" s="10" t="s">
        <v>45</v>
      </c>
      <c r="D11" s="10" t="s">
        <v>22</v>
      </c>
      <c r="E11" s="10">
        <v>1</v>
      </c>
      <c r="F11" s="10" t="s">
        <v>46</v>
      </c>
      <c r="G11" s="10" t="s">
        <v>24</v>
      </c>
      <c r="H11" s="10" t="s">
        <v>25</v>
      </c>
    </row>
    <row r="12" spans="1:8" ht="18" customHeight="1" x14ac:dyDescent="0.25">
      <c r="A12" s="10">
        <v>1</v>
      </c>
      <c r="B12" s="7" t="s">
        <v>47</v>
      </c>
      <c r="C12" s="10" t="s">
        <v>48</v>
      </c>
      <c r="D12" s="10" t="s">
        <v>22</v>
      </c>
      <c r="E12" s="10">
        <v>1</v>
      </c>
      <c r="F12" s="10" t="s">
        <v>49</v>
      </c>
      <c r="G12" s="10" t="s">
        <v>24</v>
      </c>
      <c r="H12" s="10" t="s">
        <v>25</v>
      </c>
    </row>
    <row r="13" spans="1:8" ht="18" customHeight="1" x14ac:dyDescent="0.25">
      <c r="A13" s="10">
        <v>1</v>
      </c>
      <c r="B13" s="7" t="s">
        <v>50</v>
      </c>
      <c r="C13" s="10" t="s">
        <v>51</v>
      </c>
      <c r="D13" s="10" t="s">
        <v>22</v>
      </c>
      <c r="E13" s="10">
        <v>1</v>
      </c>
      <c r="F13" s="10" t="s">
        <v>52</v>
      </c>
      <c r="G13" s="10" t="s">
        <v>24</v>
      </c>
      <c r="H13" s="10" t="s">
        <v>25</v>
      </c>
    </row>
    <row r="14" spans="1:8" ht="18" customHeight="1" x14ac:dyDescent="0.25">
      <c r="A14" s="10">
        <v>1</v>
      </c>
      <c r="B14" s="7" t="s">
        <v>53</v>
      </c>
      <c r="C14" s="10" t="s">
        <v>54</v>
      </c>
      <c r="D14" s="10" t="s">
        <v>22</v>
      </c>
      <c r="E14" s="10">
        <v>1</v>
      </c>
      <c r="F14" s="10" t="s">
        <v>55</v>
      </c>
      <c r="G14" s="10" t="s">
        <v>24</v>
      </c>
      <c r="H14" s="10" t="s">
        <v>25</v>
      </c>
    </row>
    <row r="15" spans="1:8" ht="18" customHeight="1" x14ac:dyDescent="0.25">
      <c r="A15" s="10">
        <v>1</v>
      </c>
      <c r="B15" s="7" t="s">
        <v>56</v>
      </c>
      <c r="C15" s="10" t="s">
        <v>57</v>
      </c>
      <c r="D15" s="10" t="s">
        <v>22</v>
      </c>
      <c r="E15" s="10">
        <v>1</v>
      </c>
      <c r="F15" s="10" t="s">
        <v>58</v>
      </c>
      <c r="G15" s="10" t="s">
        <v>24</v>
      </c>
      <c r="H15" s="10" t="s">
        <v>25</v>
      </c>
    </row>
    <row r="16" spans="1:8" x14ac:dyDescent="0.25">
      <c r="A16" s="10">
        <v>3</v>
      </c>
      <c r="B16" s="7" t="s">
        <v>44</v>
      </c>
      <c r="C16" s="10" t="s">
        <v>482</v>
      </c>
      <c r="D16" s="10" t="s">
        <v>22</v>
      </c>
      <c r="E16" s="10">
        <v>2</v>
      </c>
      <c r="F16" s="10" t="s">
        <v>46</v>
      </c>
      <c r="G16" s="10" t="s">
        <v>24</v>
      </c>
      <c r="H16" s="10" t="s">
        <v>483</v>
      </c>
    </row>
    <row r="17" spans="1:8" x14ac:dyDescent="0.25">
      <c r="A17" s="10">
        <v>3</v>
      </c>
      <c r="B17" s="7" t="s">
        <v>50</v>
      </c>
      <c r="C17" s="10" t="s">
        <v>484</v>
      </c>
      <c r="D17" s="10" t="s">
        <v>22</v>
      </c>
      <c r="E17" s="10">
        <v>2</v>
      </c>
      <c r="F17" s="10" t="s">
        <v>52</v>
      </c>
      <c r="G17" s="10" t="s">
        <v>24</v>
      </c>
      <c r="H17" s="10" t="s">
        <v>483</v>
      </c>
    </row>
    <row r="18" spans="1:8" x14ac:dyDescent="0.25">
      <c r="A18" s="10">
        <v>3</v>
      </c>
      <c r="B18" s="7" t="s">
        <v>485</v>
      </c>
      <c r="C18" s="10" t="s">
        <v>486</v>
      </c>
      <c r="D18" s="10" t="s">
        <v>22</v>
      </c>
      <c r="E18" s="10">
        <v>1</v>
      </c>
      <c r="F18" s="10" t="s">
        <v>394</v>
      </c>
      <c r="G18" s="10" t="s">
        <v>457</v>
      </c>
      <c r="H18" s="10" t="s">
        <v>487</v>
      </c>
    </row>
    <row r="19" spans="1:8" x14ac:dyDescent="0.25">
      <c r="A19" s="10">
        <v>3</v>
      </c>
      <c r="B19" s="7" t="s">
        <v>488</v>
      </c>
      <c r="C19" s="10" t="s">
        <v>489</v>
      </c>
      <c r="D19" s="10" t="s">
        <v>22</v>
      </c>
      <c r="E19" s="10">
        <v>1</v>
      </c>
      <c r="F19" s="10" t="s">
        <v>394</v>
      </c>
      <c r="G19" s="10" t="s">
        <v>457</v>
      </c>
      <c r="H19" s="10" t="s">
        <v>487</v>
      </c>
    </row>
    <row r="20" spans="1:8" x14ac:dyDescent="0.25">
      <c r="A20" s="10">
        <v>3</v>
      </c>
      <c r="B20" s="7" t="s">
        <v>490</v>
      </c>
      <c r="C20" s="10" t="s">
        <v>491</v>
      </c>
      <c r="D20" s="10" t="s">
        <v>22</v>
      </c>
      <c r="E20" s="10">
        <v>1</v>
      </c>
      <c r="F20" s="10" t="s">
        <v>394</v>
      </c>
      <c r="G20" s="10" t="s">
        <v>457</v>
      </c>
      <c r="H20" s="10" t="s">
        <v>487</v>
      </c>
    </row>
    <row r="21" spans="1:8" x14ac:dyDescent="0.25">
      <c r="A21" s="10">
        <v>4</v>
      </c>
      <c r="B21" s="7" t="s">
        <v>41</v>
      </c>
      <c r="C21" s="10" t="s">
        <v>42</v>
      </c>
      <c r="D21" s="10" t="s">
        <v>22</v>
      </c>
      <c r="E21" s="10">
        <v>2</v>
      </c>
      <c r="F21" s="10" t="s">
        <v>43</v>
      </c>
      <c r="G21" s="10" t="s">
        <v>24</v>
      </c>
      <c r="H21" s="10" t="s">
        <v>895</v>
      </c>
    </row>
    <row r="22" spans="1:8" x14ac:dyDescent="0.25">
      <c r="A22" s="10">
        <v>4</v>
      </c>
      <c r="B22" s="7" t="s">
        <v>44</v>
      </c>
      <c r="C22" s="10" t="s">
        <v>45</v>
      </c>
      <c r="D22" s="10" t="s">
        <v>22</v>
      </c>
      <c r="E22" s="10">
        <v>3</v>
      </c>
      <c r="F22" s="10" t="s">
        <v>46</v>
      </c>
      <c r="G22" s="10" t="s">
        <v>24</v>
      </c>
      <c r="H22" s="10" t="s">
        <v>895</v>
      </c>
    </row>
    <row r="23" spans="1:8" x14ac:dyDescent="0.25">
      <c r="A23" s="10">
        <v>4</v>
      </c>
      <c r="B23" s="7" t="s">
        <v>485</v>
      </c>
      <c r="C23" s="10" t="s">
        <v>486</v>
      </c>
      <c r="D23" s="10" t="s">
        <v>22</v>
      </c>
      <c r="E23" s="10">
        <v>2</v>
      </c>
      <c r="F23" s="10" t="s">
        <v>394</v>
      </c>
      <c r="G23" s="10" t="s">
        <v>457</v>
      </c>
      <c r="H23" s="10" t="s">
        <v>895</v>
      </c>
    </row>
    <row r="24" spans="1:8" x14ac:dyDescent="0.25">
      <c r="A24" s="10">
        <v>4</v>
      </c>
      <c r="B24" s="7" t="s">
        <v>488</v>
      </c>
      <c r="C24" s="10" t="s">
        <v>489</v>
      </c>
      <c r="D24" s="10" t="s">
        <v>22</v>
      </c>
      <c r="E24" s="10">
        <v>2</v>
      </c>
      <c r="F24" s="10" t="s">
        <v>394</v>
      </c>
      <c r="G24" s="10" t="s">
        <v>457</v>
      </c>
      <c r="H24" s="10" t="s">
        <v>895</v>
      </c>
    </row>
    <row r="25" spans="1:8" x14ac:dyDescent="0.25">
      <c r="A25" s="10">
        <v>4</v>
      </c>
      <c r="B25" s="7" t="s">
        <v>490</v>
      </c>
      <c r="C25" s="10" t="s">
        <v>491</v>
      </c>
      <c r="D25" s="10" t="s">
        <v>22</v>
      </c>
      <c r="E25" s="10">
        <v>2</v>
      </c>
      <c r="F25" s="10" t="s">
        <v>394</v>
      </c>
      <c r="G25" s="10" t="s">
        <v>457</v>
      </c>
      <c r="H25" s="10" t="s">
        <v>895</v>
      </c>
    </row>
    <row r="195" spans="2:2" x14ac:dyDescent="0.25">
      <c r="B195" s="4"/>
    </row>
    <row r="196" spans="2:2" x14ac:dyDescent="0.25">
      <c r="B196" s="4"/>
    </row>
    <row r="197" spans="2:2" x14ac:dyDescent="0.25">
      <c r="B197" s="4"/>
    </row>
    <row r="198" spans="2:2" x14ac:dyDescent="0.25">
      <c r="B198" s="4"/>
    </row>
    <row r="199" spans="2:2" x14ac:dyDescent="0.25">
      <c r="B199" s="4"/>
    </row>
    <row r="200" spans="2:2" x14ac:dyDescent="0.25">
      <c r="B200" s="4"/>
    </row>
    <row r="201" spans="2:2" x14ac:dyDescent="0.25">
      <c r="B201" s="4"/>
    </row>
    <row r="202" spans="2:2" x14ac:dyDescent="0.25">
      <c r="B202" s="4"/>
    </row>
    <row r="203" spans="2:2" x14ac:dyDescent="0.25">
      <c r="B203" s="4"/>
    </row>
    <row r="204" spans="2:2" x14ac:dyDescent="0.25">
      <c r="B204" s="4"/>
    </row>
    <row r="205" spans="2:2" x14ac:dyDescent="0.25">
      <c r="B205" s="4"/>
    </row>
    <row r="206" spans="2:2" x14ac:dyDescent="0.25">
      <c r="B206" s="4"/>
    </row>
    <row r="207" spans="2:2" x14ac:dyDescent="0.25">
      <c r="B207" s="4"/>
    </row>
    <row r="208" spans="2:2" x14ac:dyDescent="0.25">
      <c r="B208" s="4"/>
    </row>
    <row r="209" spans="2:2" x14ac:dyDescent="0.25">
      <c r="B209" s="4"/>
    </row>
    <row r="210" spans="2:2" x14ac:dyDescent="0.25">
      <c r="B210" s="4"/>
    </row>
    <row r="211" spans="2:2" x14ac:dyDescent="0.25">
      <c r="B211" s="4"/>
    </row>
    <row r="212" spans="2:2" x14ac:dyDescent="0.25">
      <c r="B212" s="4"/>
    </row>
    <row r="213" spans="2:2" x14ac:dyDescent="0.25">
      <c r="B213" s="4"/>
    </row>
    <row r="214" spans="2:2" x14ac:dyDescent="0.25">
      <c r="B214" s="4"/>
    </row>
    <row r="215" spans="2:2" x14ac:dyDescent="0.25">
      <c r="B215" s="4"/>
    </row>
    <row r="216" spans="2:2" x14ac:dyDescent="0.25">
      <c r="B216" s="4"/>
    </row>
    <row r="217" spans="2:2" x14ac:dyDescent="0.25">
      <c r="B217" s="4"/>
    </row>
    <row r="218" spans="2:2" x14ac:dyDescent="0.25">
      <c r="B218" s="4"/>
    </row>
    <row r="219" spans="2:2" x14ac:dyDescent="0.25">
      <c r="B219" s="4"/>
    </row>
    <row r="220" spans="2:2" x14ac:dyDescent="0.25">
      <c r="B220" s="4"/>
    </row>
    <row r="221" spans="2:2" x14ac:dyDescent="0.25">
      <c r="B221" s="4"/>
    </row>
    <row r="222" spans="2:2" x14ac:dyDescent="0.25">
      <c r="B222" s="4"/>
    </row>
    <row r="223" spans="2:2" x14ac:dyDescent="0.25">
      <c r="B223" s="4"/>
    </row>
    <row r="224" spans="2:2" x14ac:dyDescent="0.25">
      <c r="B224" s="4"/>
    </row>
    <row r="225" spans="2:2" x14ac:dyDescent="0.25">
      <c r="B225" s="4"/>
    </row>
    <row r="226" spans="2:2" x14ac:dyDescent="0.25">
      <c r="B226" s="4"/>
    </row>
    <row r="227" spans="2:2" x14ac:dyDescent="0.25">
      <c r="B227" s="4"/>
    </row>
    <row r="228" spans="2:2" x14ac:dyDescent="0.25">
      <c r="B228" s="4"/>
    </row>
    <row r="229" spans="2:2" x14ac:dyDescent="0.25">
      <c r="B229" s="4"/>
    </row>
    <row r="230" spans="2:2" x14ac:dyDescent="0.25">
      <c r="B230" s="4"/>
    </row>
    <row r="231" spans="2:2" x14ac:dyDescent="0.25">
      <c r="B231" s="4"/>
    </row>
    <row r="232" spans="2:2" x14ac:dyDescent="0.25">
      <c r="B232" s="4"/>
    </row>
    <row r="233" spans="2:2" x14ac:dyDescent="0.25">
      <c r="B233" s="4"/>
    </row>
    <row r="234" spans="2:2" x14ac:dyDescent="0.25">
      <c r="B234" s="4"/>
    </row>
    <row r="235" spans="2:2" x14ac:dyDescent="0.25">
      <c r="B235" s="4"/>
    </row>
    <row r="236" spans="2:2" x14ac:dyDescent="0.25">
      <c r="B236" s="4"/>
    </row>
    <row r="237" spans="2:2" x14ac:dyDescent="0.25">
      <c r="B237" s="4"/>
    </row>
    <row r="238" spans="2:2" x14ac:dyDescent="0.25">
      <c r="B238" s="4"/>
    </row>
    <row r="239" spans="2:2" x14ac:dyDescent="0.25">
      <c r="B239" s="4"/>
    </row>
    <row r="240" spans="2:2" x14ac:dyDescent="0.25">
      <c r="B240" s="4"/>
    </row>
    <row r="241" spans="2:2" x14ac:dyDescent="0.25">
      <c r="B241" s="4"/>
    </row>
    <row r="242" spans="2:2" x14ac:dyDescent="0.25">
      <c r="B242" s="4"/>
    </row>
    <row r="243" spans="2:2" x14ac:dyDescent="0.25">
      <c r="B243" s="4"/>
    </row>
    <row r="244" spans="2:2" x14ac:dyDescent="0.25">
      <c r="B244" s="4"/>
    </row>
    <row r="245" spans="2:2" x14ac:dyDescent="0.25">
      <c r="B245" s="4"/>
    </row>
    <row r="246" spans="2:2" x14ac:dyDescent="0.25">
      <c r="B246" s="4"/>
    </row>
    <row r="247" spans="2:2" x14ac:dyDescent="0.25">
      <c r="B247" s="4"/>
    </row>
    <row r="248" spans="2:2" x14ac:dyDescent="0.25">
      <c r="B248" s="4"/>
    </row>
    <row r="249" spans="2:2" x14ac:dyDescent="0.25">
      <c r="B249" s="4"/>
    </row>
    <row r="250" spans="2:2" x14ac:dyDescent="0.25">
      <c r="B250" s="4"/>
    </row>
    <row r="251" spans="2:2" x14ac:dyDescent="0.25">
      <c r="B251" s="4"/>
    </row>
    <row r="252" spans="2:2" x14ac:dyDescent="0.25">
      <c r="B252" s="4"/>
    </row>
    <row r="253" spans="2:2" x14ac:dyDescent="0.25">
      <c r="B253" s="4"/>
    </row>
    <row r="254" spans="2:2" x14ac:dyDescent="0.25">
      <c r="B254" s="5"/>
    </row>
  </sheetData>
  <conditionalFormatting sqref="B195:B989 B9:B18 B23:B28 B20:B21">
    <cfRule type="duplicateValues" dxfId="1" priority="4"/>
  </conditionalFormatting>
  <pageMargins left="0.7" right="0.7" top="0.75" bottom="0.75" header="0.3" footer="0.3"/>
  <pageSetup paperSize="9" scale="5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336"/>
  <sheetViews>
    <sheetView showGridLines="0" zoomScale="90" zoomScaleNormal="90" workbookViewId="0">
      <pane ySplit="9" topLeftCell="A10" activePane="bottomLeft" state="frozen"/>
      <selection pane="bottomLeft" activeCell="A10" sqref="A10"/>
    </sheetView>
  </sheetViews>
  <sheetFormatPr defaultColWidth="9.140625" defaultRowHeight="15" x14ac:dyDescent="0.25"/>
  <cols>
    <col min="1" max="1" width="25.28515625" style="15" customWidth="1"/>
    <col min="2" max="2" width="22" style="15" customWidth="1"/>
    <col min="3" max="3" width="68" style="15" customWidth="1"/>
    <col min="4" max="4" width="15" style="15" customWidth="1"/>
    <col min="5" max="5" width="15.140625" style="15" customWidth="1"/>
    <col min="6" max="6" width="113.28515625" style="15" customWidth="1"/>
    <col min="7" max="7" width="38.7109375" style="15" customWidth="1"/>
    <col min="8" max="8" width="63.42578125" style="15" customWidth="1"/>
    <col min="9" max="16384" width="9.140625" style="15"/>
  </cols>
  <sheetData>
    <row r="1" spans="1:8" ht="15.75" x14ac:dyDescent="0.25">
      <c r="A1" s="8" t="s">
        <v>9</v>
      </c>
      <c r="B1" s="2"/>
      <c r="C1" s="2"/>
      <c r="D1" s="2"/>
      <c r="E1" s="2"/>
      <c r="F1" s="2"/>
      <c r="G1" s="2"/>
      <c r="H1" s="2"/>
    </row>
    <row r="2" spans="1:8" ht="15.75" x14ac:dyDescent="0.25">
      <c r="A2" s="3" t="s">
        <v>0</v>
      </c>
      <c r="H2" s="1" t="str">
        <f t="array" aca="1" ref="H2" ca="1">_xlfn.CONCAT("Subtotal = ",SUM(IF(FREQUENCY(IF(SUBTOTAL(3,OFFSET(B10,ROW(Units[Code])-ROW(B10),,1)),IF(Units[Code]&lt;&gt;"",MATCH("~"&amp;Units[Code],Units[Code]&amp;"",0))),ROW(Units[Code])-ROW(B10)+1),1)))</f>
        <v>Subtotal = 216</v>
      </c>
    </row>
    <row r="3" spans="1:8" x14ac:dyDescent="0.25">
      <c r="A3" s="1" t="s">
        <v>59</v>
      </c>
    </row>
    <row r="4" spans="1:8" x14ac:dyDescent="0.25">
      <c r="A4" s="1"/>
    </row>
    <row r="5" spans="1:8" x14ac:dyDescent="0.25">
      <c r="A5" s="15" t="s">
        <v>11</v>
      </c>
    </row>
    <row r="6" spans="1:8" x14ac:dyDescent="0.25">
      <c r="A6" s="15" t="s">
        <v>60</v>
      </c>
    </row>
    <row r="7" spans="1:8" x14ac:dyDescent="0.25">
      <c r="A7" s="15" t="s">
        <v>459</v>
      </c>
    </row>
    <row r="9" spans="1:8" x14ac:dyDescent="0.25">
      <c r="A9" s="21" t="s">
        <v>13</v>
      </c>
      <c r="B9" s="6" t="s">
        <v>14</v>
      </c>
      <c r="C9" s="22" t="s">
        <v>15</v>
      </c>
      <c r="D9" s="23" t="s">
        <v>16</v>
      </c>
      <c r="E9" s="23" t="s">
        <v>61</v>
      </c>
      <c r="F9" s="23" t="s">
        <v>18</v>
      </c>
      <c r="G9" s="24" t="s">
        <v>458</v>
      </c>
      <c r="H9" s="25" t="s">
        <v>19</v>
      </c>
    </row>
    <row r="10" spans="1:8" x14ac:dyDescent="0.25">
      <c r="A10" s="16">
        <v>1</v>
      </c>
      <c r="B10" s="17" t="s">
        <v>62</v>
      </c>
      <c r="C10" s="18" t="s">
        <v>63</v>
      </c>
      <c r="D10" s="19" t="s">
        <v>22</v>
      </c>
      <c r="E10" s="19">
        <v>1</v>
      </c>
      <c r="F10" s="19" t="s">
        <v>64</v>
      </c>
      <c r="G10" s="19" t="s">
        <v>24</v>
      </c>
      <c r="H10" s="20" t="s">
        <v>25</v>
      </c>
    </row>
    <row r="11" spans="1:8" x14ac:dyDescent="0.25">
      <c r="A11" s="16">
        <v>1</v>
      </c>
      <c r="B11" s="17" t="s">
        <v>65</v>
      </c>
      <c r="C11" s="18" t="s">
        <v>66</v>
      </c>
      <c r="D11" s="19" t="s">
        <v>22</v>
      </c>
      <c r="E11" s="19">
        <v>1</v>
      </c>
      <c r="F11" s="19" t="s">
        <v>67</v>
      </c>
      <c r="G11" s="19" t="s">
        <v>24</v>
      </c>
      <c r="H11" s="20" t="s">
        <v>25</v>
      </c>
    </row>
    <row r="12" spans="1:8" x14ac:dyDescent="0.25">
      <c r="A12" s="16">
        <v>1</v>
      </c>
      <c r="B12" s="17" t="s">
        <v>68</v>
      </c>
      <c r="C12" s="18" t="s">
        <v>69</v>
      </c>
      <c r="D12" s="19" t="s">
        <v>22</v>
      </c>
      <c r="E12" s="19">
        <v>1</v>
      </c>
      <c r="F12" s="19" t="s">
        <v>70</v>
      </c>
      <c r="G12" s="19" t="s">
        <v>24</v>
      </c>
      <c r="H12" s="20" t="s">
        <v>25</v>
      </c>
    </row>
    <row r="13" spans="1:8" x14ac:dyDescent="0.25">
      <c r="A13" s="16">
        <v>1</v>
      </c>
      <c r="B13" s="17" t="s">
        <v>71</v>
      </c>
      <c r="C13" s="18" t="s">
        <v>72</v>
      </c>
      <c r="D13" s="19" t="s">
        <v>22</v>
      </c>
      <c r="E13" s="19">
        <v>1</v>
      </c>
      <c r="F13" s="19" t="s">
        <v>73</v>
      </c>
      <c r="G13" s="19" t="s">
        <v>24</v>
      </c>
      <c r="H13" s="20" t="s">
        <v>25</v>
      </c>
    </row>
    <row r="14" spans="1:8" x14ac:dyDescent="0.25">
      <c r="A14" s="16">
        <v>1</v>
      </c>
      <c r="B14" s="17" t="s">
        <v>74</v>
      </c>
      <c r="C14" s="18" t="s">
        <v>75</v>
      </c>
      <c r="D14" s="19" t="s">
        <v>22</v>
      </c>
      <c r="E14" s="19">
        <v>1</v>
      </c>
      <c r="F14" s="19" t="s">
        <v>76</v>
      </c>
      <c r="G14" s="19" t="s">
        <v>24</v>
      </c>
      <c r="H14" s="20" t="s">
        <v>25</v>
      </c>
    </row>
    <row r="15" spans="1:8" x14ac:dyDescent="0.25">
      <c r="A15" s="16">
        <v>1</v>
      </c>
      <c r="B15" s="17" t="s">
        <v>77</v>
      </c>
      <c r="C15" s="18" t="s">
        <v>78</v>
      </c>
      <c r="D15" s="19" t="s">
        <v>22</v>
      </c>
      <c r="E15" s="19">
        <v>1</v>
      </c>
      <c r="F15" s="19" t="s">
        <v>79</v>
      </c>
      <c r="G15" s="19" t="s">
        <v>24</v>
      </c>
      <c r="H15" s="20" t="s">
        <v>25</v>
      </c>
    </row>
    <row r="16" spans="1:8" x14ac:dyDescent="0.25">
      <c r="A16" s="16">
        <v>1</v>
      </c>
      <c r="B16" s="17" t="s">
        <v>80</v>
      </c>
      <c r="C16" s="18" t="s">
        <v>81</v>
      </c>
      <c r="D16" s="19" t="s">
        <v>22</v>
      </c>
      <c r="E16" s="19">
        <v>1</v>
      </c>
      <c r="F16" s="19" t="s">
        <v>82</v>
      </c>
      <c r="G16" s="19" t="s">
        <v>24</v>
      </c>
      <c r="H16" s="20" t="s">
        <v>25</v>
      </c>
    </row>
    <row r="17" spans="1:8" x14ac:dyDescent="0.25">
      <c r="A17" s="16">
        <v>1</v>
      </c>
      <c r="B17" s="17" t="s">
        <v>83</v>
      </c>
      <c r="C17" s="18" t="s">
        <v>84</v>
      </c>
      <c r="D17" s="19" t="s">
        <v>22</v>
      </c>
      <c r="E17" s="19">
        <v>1</v>
      </c>
      <c r="F17" s="19" t="s">
        <v>85</v>
      </c>
      <c r="G17" s="19" t="s">
        <v>24</v>
      </c>
      <c r="H17" s="20" t="s">
        <v>25</v>
      </c>
    </row>
    <row r="18" spans="1:8" x14ac:dyDescent="0.25">
      <c r="A18" s="16">
        <v>1</v>
      </c>
      <c r="B18" s="17" t="s">
        <v>86</v>
      </c>
      <c r="C18" s="26" t="s">
        <v>87</v>
      </c>
      <c r="D18" s="19" t="s">
        <v>22</v>
      </c>
      <c r="E18" s="19">
        <v>1</v>
      </c>
      <c r="F18" s="19" t="s">
        <v>88</v>
      </c>
      <c r="G18" s="19" t="s">
        <v>24</v>
      </c>
      <c r="H18" s="20" t="s">
        <v>25</v>
      </c>
    </row>
    <row r="19" spans="1:8" ht="30" x14ac:dyDescent="0.25">
      <c r="A19" s="16">
        <v>1</v>
      </c>
      <c r="B19" s="17" t="s">
        <v>89</v>
      </c>
      <c r="C19" s="18" t="s">
        <v>90</v>
      </c>
      <c r="D19" s="19" t="s">
        <v>22</v>
      </c>
      <c r="E19" s="19">
        <v>1</v>
      </c>
      <c r="F19" s="19" t="s">
        <v>91</v>
      </c>
      <c r="G19" s="19" t="s">
        <v>24</v>
      </c>
      <c r="H19" s="20" t="s">
        <v>25</v>
      </c>
    </row>
    <row r="20" spans="1:8" x14ac:dyDescent="0.25">
      <c r="A20" s="16">
        <v>1</v>
      </c>
      <c r="B20" s="17" t="s">
        <v>92</v>
      </c>
      <c r="C20" s="18" t="s">
        <v>93</v>
      </c>
      <c r="D20" s="19" t="s">
        <v>22</v>
      </c>
      <c r="E20" s="19">
        <v>1</v>
      </c>
      <c r="F20" s="19" t="s">
        <v>94</v>
      </c>
      <c r="G20" s="19" t="s">
        <v>24</v>
      </c>
      <c r="H20" s="20" t="s">
        <v>25</v>
      </c>
    </row>
    <row r="21" spans="1:8" x14ac:dyDescent="0.25">
      <c r="A21" s="16">
        <v>1</v>
      </c>
      <c r="B21" s="17" t="s">
        <v>95</v>
      </c>
      <c r="C21" s="26" t="s">
        <v>96</v>
      </c>
      <c r="D21" s="19" t="s">
        <v>22</v>
      </c>
      <c r="E21" s="19">
        <v>1</v>
      </c>
      <c r="F21" s="19" t="s">
        <v>97</v>
      </c>
      <c r="G21" s="19" t="s">
        <v>24</v>
      </c>
      <c r="H21" s="20" t="s">
        <v>25</v>
      </c>
    </row>
    <row r="22" spans="1:8" ht="30" x14ac:dyDescent="0.25">
      <c r="A22" s="16">
        <v>1</v>
      </c>
      <c r="B22" s="17" t="s">
        <v>98</v>
      </c>
      <c r="C22" s="18" t="s">
        <v>99</v>
      </c>
      <c r="D22" s="19" t="s">
        <v>22</v>
      </c>
      <c r="E22" s="19">
        <v>1</v>
      </c>
      <c r="F22" s="19" t="s">
        <v>100</v>
      </c>
      <c r="G22" s="19" t="s">
        <v>24</v>
      </c>
      <c r="H22" s="20" t="s">
        <v>25</v>
      </c>
    </row>
    <row r="23" spans="1:8" ht="30" x14ac:dyDescent="0.25">
      <c r="A23" s="16">
        <v>1</v>
      </c>
      <c r="B23" s="17" t="s">
        <v>101</v>
      </c>
      <c r="C23" s="18" t="s">
        <v>102</v>
      </c>
      <c r="D23" s="19" t="s">
        <v>22</v>
      </c>
      <c r="E23" s="19">
        <v>1</v>
      </c>
      <c r="F23" s="19" t="s">
        <v>103</v>
      </c>
      <c r="G23" s="19" t="s">
        <v>24</v>
      </c>
      <c r="H23" s="20" t="s">
        <v>25</v>
      </c>
    </row>
    <row r="24" spans="1:8" x14ac:dyDescent="0.25">
      <c r="A24" s="16">
        <v>1</v>
      </c>
      <c r="B24" s="17" t="s">
        <v>104</v>
      </c>
      <c r="C24" s="18" t="s">
        <v>105</v>
      </c>
      <c r="D24" s="19" t="s">
        <v>22</v>
      </c>
      <c r="E24" s="19">
        <v>1</v>
      </c>
      <c r="F24" s="19" t="s">
        <v>106</v>
      </c>
      <c r="G24" s="19" t="s">
        <v>24</v>
      </c>
      <c r="H24" s="20" t="s">
        <v>25</v>
      </c>
    </row>
    <row r="25" spans="1:8" x14ac:dyDescent="0.25">
      <c r="A25" s="16">
        <v>1</v>
      </c>
      <c r="B25" s="17" t="s">
        <v>107</v>
      </c>
      <c r="C25" s="18" t="s">
        <v>108</v>
      </c>
      <c r="D25" s="19" t="s">
        <v>22</v>
      </c>
      <c r="E25" s="19">
        <v>1</v>
      </c>
      <c r="F25" s="19" t="s">
        <v>109</v>
      </c>
      <c r="G25" s="19" t="s">
        <v>24</v>
      </c>
      <c r="H25" s="20" t="s">
        <v>25</v>
      </c>
    </row>
    <row r="26" spans="1:8" x14ac:dyDescent="0.25">
      <c r="A26" s="16">
        <v>1</v>
      </c>
      <c r="B26" s="17" t="s">
        <v>110</v>
      </c>
      <c r="C26" s="18" t="s">
        <v>111</v>
      </c>
      <c r="D26" s="19" t="s">
        <v>22</v>
      </c>
      <c r="E26" s="19">
        <v>1</v>
      </c>
      <c r="F26" s="19" t="s">
        <v>112</v>
      </c>
      <c r="G26" s="19" t="s">
        <v>24</v>
      </c>
      <c r="H26" s="20" t="s">
        <v>25</v>
      </c>
    </row>
    <row r="27" spans="1:8" x14ac:dyDescent="0.25">
      <c r="A27" s="16">
        <v>1</v>
      </c>
      <c r="B27" s="17" t="s">
        <v>113</v>
      </c>
      <c r="C27" s="18" t="s">
        <v>114</v>
      </c>
      <c r="D27" s="19" t="s">
        <v>22</v>
      </c>
      <c r="E27" s="19">
        <v>1</v>
      </c>
      <c r="F27" s="19" t="s">
        <v>115</v>
      </c>
      <c r="G27" s="19" t="s">
        <v>24</v>
      </c>
      <c r="H27" s="20" t="s">
        <v>25</v>
      </c>
    </row>
    <row r="28" spans="1:8" x14ac:dyDescent="0.25">
      <c r="A28" s="16">
        <v>1</v>
      </c>
      <c r="B28" s="17" t="s">
        <v>116</v>
      </c>
      <c r="C28" s="18" t="s">
        <v>117</v>
      </c>
      <c r="D28" s="19" t="s">
        <v>22</v>
      </c>
      <c r="E28" s="19">
        <v>1</v>
      </c>
      <c r="F28" s="19" t="s">
        <v>118</v>
      </c>
      <c r="G28" s="19" t="s">
        <v>24</v>
      </c>
      <c r="H28" s="20" t="s">
        <v>25</v>
      </c>
    </row>
    <row r="29" spans="1:8" x14ac:dyDescent="0.25">
      <c r="A29" s="16">
        <v>1</v>
      </c>
      <c r="B29" s="17" t="s">
        <v>119</v>
      </c>
      <c r="C29" s="18" t="s">
        <v>120</v>
      </c>
      <c r="D29" s="19" t="s">
        <v>22</v>
      </c>
      <c r="E29" s="19">
        <v>1</v>
      </c>
      <c r="F29" s="19" t="s">
        <v>121</v>
      </c>
      <c r="G29" s="19" t="s">
        <v>24</v>
      </c>
      <c r="H29" s="20" t="s">
        <v>25</v>
      </c>
    </row>
    <row r="30" spans="1:8" x14ac:dyDescent="0.25">
      <c r="A30" s="16">
        <v>1</v>
      </c>
      <c r="B30" s="17" t="s">
        <v>122</v>
      </c>
      <c r="C30" s="18" t="s">
        <v>123</v>
      </c>
      <c r="D30" s="19" t="s">
        <v>22</v>
      </c>
      <c r="E30" s="19">
        <v>1</v>
      </c>
      <c r="F30" s="19" t="s">
        <v>124</v>
      </c>
      <c r="G30" s="19" t="s">
        <v>24</v>
      </c>
      <c r="H30" s="20" t="s">
        <v>25</v>
      </c>
    </row>
    <row r="31" spans="1:8" ht="30" x14ac:dyDescent="0.25">
      <c r="A31" s="16">
        <v>1</v>
      </c>
      <c r="B31" s="17" t="s">
        <v>125</v>
      </c>
      <c r="C31" s="18" t="s">
        <v>126</v>
      </c>
      <c r="D31" s="19" t="s">
        <v>22</v>
      </c>
      <c r="E31" s="19">
        <v>1</v>
      </c>
      <c r="F31" s="19" t="s">
        <v>127</v>
      </c>
      <c r="G31" s="19" t="s">
        <v>24</v>
      </c>
      <c r="H31" s="20" t="s">
        <v>25</v>
      </c>
    </row>
    <row r="32" spans="1:8" x14ac:dyDescent="0.25">
      <c r="A32" s="16">
        <v>1</v>
      </c>
      <c r="B32" s="17" t="s">
        <v>128</v>
      </c>
      <c r="C32" s="18" t="s">
        <v>129</v>
      </c>
      <c r="D32" s="19" t="s">
        <v>22</v>
      </c>
      <c r="E32" s="19">
        <v>1</v>
      </c>
      <c r="F32" s="19" t="s">
        <v>130</v>
      </c>
      <c r="G32" s="19" t="s">
        <v>24</v>
      </c>
      <c r="H32" s="20" t="s">
        <v>25</v>
      </c>
    </row>
    <row r="33" spans="1:8" x14ac:dyDescent="0.25">
      <c r="A33" s="16">
        <v>1</v>
      </c>
      <c r="B33" s="17" t="s">
        <v>131</v>
      </c>
      <c r="C33" s="18" t="s">
        <v>132</v>
      </c>
      <c r="D33" s="19" t="s">
        <v>22</v>
      </c>
      <c r="E33" s="19">
        <v>1</v>
      </c>
      <c r="F33" s="19" t="s">
        <v>133</v>
      </c>
      <c r="G33" s="19" t="s">
        <v>24</v>
      </c>
      <c r="H33" s="20" t="s">
        <v>25</v>
      </c>
    </row>
    <row r="34" spans="1:8" x14ac:dyDescent="0.25">
      <c r="A34" s="16">
        <v>1</v>
      </c>
      <c r="B34" s="17" t="s">
        <v>134</v>
      </c>
      <c r="C34" s="18" t="s">
        <v>135</v>
      </c>
      <c r="D34" s="19" t="s">
        <v>22</v>
      </c>
      <c r="E34" s="19">
        <v>1</v>
      </c>
      <c r="F34" s="19" t="s">
        <v>136</v>
      </c>
      <c r="G34" s="19" t="s">
        <v>24</v>
      </c>
      <c r="H34" s="20" t="s">
        <v>25</v>
      </c>
    </row>
    <row r="35" spans="1:8" x14ac:dyDescent="0.25">
      <c r="A35" s="16">
        <v>1</v>
      </c>
      <c r="B35" s="17" t="s">
        <v>137</v>
      </c>
      <c r="C35" s="26" t="s">
        <v>138</v>
      </c>
      <c r="D35" s="19" t="s">
        <v>22</v>
      </c>
      <c r="E35" s="19">
        <v>1</v>
      </c>
      <c r="F35" s="19" t="s">
        <v>139</v>
      </c>
      <c r="G35" s="19" t="s">
        <v>24</v>
      </c>
      <c r="H35" s="20" t="s">
        <v>25</v>
      </c>
    </row>
    <row r="36" spans="1:8" x14ac:dyDescent="0.25">
      <c r="A36" s="16">
        <v>1</v>
      </c>
      <c r="B36" s="17" t="s">
        <v>140</v>
      </c>
      <c r="C36" s="18" t="s">
        <v>141</v>
      </c>
      <c r="D36" s="19" t="s">
        <v>22</v>
      </c>
      <c r="E36" s="19">
        <v>1</v>
      </c>
      <c r="F36" s="19" t="s">
        <v>142</v>
      </c>
      <c r="G36" s="19" t="s">
        <v>24</v>
      </c>
      <c r="H36" s="20" t="s">
        <v>25</v>
      </c>
    </row>
    <row r="37" spans="1:8" x14ac:dyDescent="0.25">
      <c r="A37" s="16">
        <v>1</v>
      </c>
      <c r="B37" s="17" t="s">
        <v>143</v>
      </c>
      <c r="C37" s="18" t="s">
        <v>144</v>
      </c>
      <c r="D37" s="19" t="s">
        <v>22</v>
      </c>
      <c r="E37" s="19">
        <v>1</v>
      </c>
      <c r="F37" s="19" t="s">
        <v>145</v>
      </c>
      <c r="G37" s="19" t="s">
        <v>24</v>
      </c>
      <c r="H37" s="20" t="s">
        <v>25</v>
      </c>
    </row>
    <row r="38" spans="1:8" x14ac:dyDescent="0.25">
      <c r="A38" s="16">
        <v>1</v>
      </c>
      <c r="B38" s="17" t="s">
        <v>146</v>
      </c>
      <c r="C38" s="18" t="s">
        <v>147</v>
      </c>
      <c r="D38" s="19" t="s">
        <v>22</v>
      </c>
      <c r="E38" s="19">
        <v>1</v>
      </c>
      <c r="F38" s="19" t="s">
        <v>148</v>
      </c>
      <c r="G38" s="19" t="s">
        <v>24</v>
      </c>
      <c r="H38" s="20" t="s">
        <v>25</v>
      </c>
    </row>
    <row r="39" spans="1:8" ht="30" x14ac:dyDescent="0.25">
      <c r="A39" s="16">
        <v>1</v>
      </c>
      <c r="B39" s="17" t="s">
        <v>149</v>
      </c>
      <c r="C39" s="26" t="s">
        <v>150</v>
      </c>
      <c r="D39" s="19" t="s">
        <v>22</v>
      </c>
      <c r="E39" s="19">
        <v>1</v>
      </c>
      <c r="F39" s="19" t="s">
        <v>151</v>
      </c>
      <c r="G39" s="19" t="s">
        <v>24</v>
      </c>
      <c r="H39" s="20" t="s">
        <v>25</v>
      </c>
    </row>
    <row r="40" spans="1:8" ht="30" x14ac:dyDescent="0.25">
      <c r="A40" s="16">
        <v>1</v>
      </c>
      <c r="B40" s="17" t="s">
        <v>152</v>
      </c>
      <c r="C40" s="18" t="s">
        <v>153</v>
      </c>
      <c r="D40" s="19" t="s">
        <v>22</v>
      </c>
      <c r="E40" s="19">
        <v>1</v>
      </c>
      <c r="F40" s="19" t="s">
        <v>154</v>
      </c>
      <c r="G40" s="19" t="s">
        <v>24</v>
      </c>
      <c r="H40" s="20" t="s">
        <v>25</v>
      </c>
    </row>
    <row r="41" spans="1:8" ht="18" customHeight="1" x14ac:dyDescent="0.25">
      <c r="A41" s="18">
        <v>1</v>
      </c>
      <c r="B41" s="19" t="s">
        <v>155</v>
      </c>
      <c r="C41" s="4" t="s">
        <v>156</v>
      </c>
      <c r="D41" s="4" t="s">
        <v>22</v>
      </c>
      <c r="E41" s="4">
        <v>1</v>
      </c>
      <c r="F41" s="4" t="s">
        <v>157</v>
      </c>
      <c r="G41" s="4" t="s">
        <v>457</v>
      </c>
      <c r="H41" s="27" t="s">
        <v>157</v>
      </c>
    </row>
    <row r="42" spans="1:8" x14ac:dyDescent="0.25">
      <c r="A42" s="16">
        <v>1</v>
      </c>
      <c r="B42" s="17" t="s">
        <v>158</v>
      </c>
      <c r="C42" s="18" t="s">
        <v>159</v>
      </c>
      <c r="D42" s="19" t="s">
        <v>22</v>
      </c>
      <c r="E42" s="19">
        <v>1</v>
      </c>
      <c r="F42" s="19" t="s">
        <v>160</v>
      </c>
      <c r="G42" s="19" t="s">
        <v>24</v>
      </c>
      <c r="H42" s="20" t="s">
        <v>25</v>
      </c>
    </row>
    <row r="43" spans="1:8" x14ac:dyDescent="0.25">
      <c r="A43" s="16">
        <v>1</v>
      </c>
      <c r="B43" s="17" t="s">
        <v>161</v>
      </c>
      <c r="C43" s="18" t="s">
        <v>162</v>
      </c>
      <c r="D43" s="19" t="s">
        <v>22</v>
      </c>
      <c r="E43" s="19">
        <v>1</v>
      </c>
      <c r="F43" s="19" t="s">
        <v>163</v>
      </c>
      <c r="G43" s="19" t="s">
        <v>24</v>
      </c>
      <c r="H43" s="20" t="s">
        <v>25</v>
      </c>
    </row>
    <row r="44" spans="1:8" x14ac:dyDescent="0.25">
      <c r="A44" s="16">
        <v>1</v>
      </c>
      <c r="B44" s="17" t="s">
        <v>164</v>
      </c>
      <c r="C44" s="18" t="s">
        <v>165</v>
      </c>
      <c r="D44" s="19" t="s">
        <v>22</v>
      </c>
      <c r="E44" s="19">
        <v>1</v>
      </c>
      <c r="F44" s="19" t="s">
        <v>166</v>
      </c>
      <c r="G44" s="19" t="s">
        <v>24</v>
      </c>
      <c r="H44" s="20" t="s">
        <v>25</v>
      </c>
    </row>
    <row r="45" spans="1:8" x14ac:dyDescent="0.25">
      <c r="A45" s="16">
        <v>1</v>
      </c>
      <c r="B45" s="17" t="s">
        <v>167</v>
      </c>
      <c r="C45" s="18" t="s">
        <v>168</v>
      </c>
      <c r="D45" s="19" t="s">
        <v>22</v>
      </c>
      <c r="E45" s="19">
        <v>1</v>
      </c>
      <c r="F45" s="19" t="s">
        <v>169</v>
      </c>
      <c r="G45" s="19" t="s">
        <v>24</v>
      </c>
      <c r="H45" s="20" t="s">
        <v>25</v>
      </c>
    </row>
    <row r="46" spans="1:8" x14ac:dyDescent="0.25">
      <c r="A46" s="18">
        <v>1</v>
      </c>
      <c r="B46" s="19" t="s">
        <v>170</v>
      </c>
      <c r="C46" s="18" t="s">
        <v>171</v>
      </c>
      <c r="D46" s="19" t="s">
        <v>22</v>
      </c>
      <c r="E46" s="19">
        <v>1</v>
      </c>
      <c r="F46" s="19" t="s">
        <v>172</v>
      </c>
      <c r="G46" s="19" t="s">
        <v>24</v>
      </c>
      <c r="H46" s="20" t="s">
        <v>25</v>
      </c>
    </row>
    <row r="47" spans="1:8" x14ac:dyDescent="0.25">
      <c r="A47" s="18">
        <v>1</v>
      </c>
      <c r="B47" s="19" t="s">
        <v>173</v>
      </c>
      <c r="C47" s="18" t="s">
        <v>174</v>
      </c>
      <c r="D47" s="19" t="s">
        <v>22</v>
      </c>
      <c r="E47" s="19">
        <v>1</v>
      </c>
      <c r="F47" s="19" t="s">
        <v>175</v>
      </c>
      <c r="G47" s="19" t="s">
        <v>24</v>
      </c>
      <c r="H47" s="20" t="s">
        <v>25</v>
      </c>
    </row>
    <row r="48" spans="1:8" x14ac:dyDescent="0.25">
      <c r="A48" s="18">
        <v>1</v>
      </c>
      <c r="B48" s="19" t="s">
        <v>176</v>
      </c>
      <c r="C48" s="18" t="s">
        <v>177</v>
      </c>
      <c r="D48" s="19" t="s">
        <v>22</v>
      </c>
      <c r="E48" s="19">
        <v>1</v>
      </c>
      <c r="F48" s="19" t="s">
        <v>178</v>
      </c>
      <c r="G48" s="19" t="s">
        <v>24</v>
      </c>
      <c r="H48" s="20" t="s">
        <v>25</v>
      </c>
    </row>
    <row r="49" spans="1:8" x14ac:dyDescent="0.25">
      <c r="A49" s="17">
        <v>1</v>
      </c>
      <c r="B49" s="17" t="s">
        <v>179</v>
      </c>
      <c r="C49" s="19" t="s">
        <v>180</v>
      </c>
      <c r="D49" s="19" t="s">
        <v>22</v>
      </c>
      <c r="E49" s="19">
        <v>1</v>
      </c>
      <c r="F49" s="19" t="s">
        <v>181</v>
      </c>
      <c r="G49" s="19" t="s">
        <v>24</v>
      </c>
      <c r="H49" s="20" t="s">
        <v>25</v>
      </c>
    </row>
    <row r="50" spans="1:8" x14ac:dyDescent="0.25">
      <c r="A50" s="19">
        <v>1</v>
      </c>
      <c r="B50" s="19" t="s">
        <v>182</v>
      </c>
      <c r="C50" s="19" t="s">
        <v>183</v>
      </c>
      <c r="D50" s="19" t="s">
        <v>22</v>
      </c>
      <c r="E50" s="19">
        <v>1</v>
      </c>
      <c r="F50" s="19" t="s">
        <v>184</v>
      </c>
      <c r="G50" s="19" t="s">
        <v>24</v>
      </c>
      <c r="H50" s="20" t="s">
        <v>25</v>
      </c>
    </row>
    <row r="51" spans="1:8" x14ac:dyDescent="0.25">
      <c r="A51" s="19">
        <v>1</v>
      </c>
      <c r="B51" s="19" t="s">
        <v>185</v>
      </c>
      <c r="C51" s="4" t="s">
        <v>186</v>
      </c>
      <c r="D51" s="19" t="s">
        <v>22</v>
      </c>
      <c r="E51" s="19">
        <v>1</v>
      </c>
      <c r="F51" s="19" t="s">
        <v>187</v>
      </c>
      <c r="G51" s="19" t="s">
        <v>24</v>
      </c>
      <c r="H51" s="20" t="s">
        <v>25</v>
      </c>
    </row>
    <row r="52" spans="1:8" x14ac:dyDescent="0.25">
      <c r="A52" s="19">
        <v>1</v>
      </c>
      <c r="B52" s="19" t="s">
        <v>188</v>
      </c>
      <c r="C52" s="19" t="s">
        <v>189</v>
      </c>
      <c r="D52" s="19" t="s">
        <v>22</v>
      </c>
      <c r="E52" s="19">
        <v>1</v>
      </c>
      <c r="F52" s="19" t="s">
        <v>190</v>
      </c>
      <c r="G52" s="19" t="s">
        <v>24</v>
      </c>
      <c r="H52" s="20" t="s">
        <v>25</v>
      </c>
    </row>
    <row r="53" spans="1:8" x14ac:dyDescent="0.25">
      <c r="A53" s="19">
        <v>1</v>
      </c>
      <c r="B53" s="19" t="s">
        <v>191</v>
      </c>
      <c r="C53" s="4" t="s">
        <v>192</v>
      </c>
      <c r="D53" s="19" t="s">
        <v>22</v>
      </c>
      <c r="E53" s="19">
        <v>1</v>
      </c>
      <c r="F53" s="19" t="s">
        <v>193</v>
      </c>
      <c r="G53" s="19" t="s">
        <v>24</v>
      </c>
      <c r="H53" s="20" t="s">
        <v>25</v>
      </c>
    </row>
    <row r="54" spans="1:8" x14ac:dyDescent="0.25">
      <c r="A54" s="19">
        <v>1</v>
      </c>
      <c r="B54" s="19" t="s">
        <v>194</v>
      </c>
      <c r="C54" s="19" t="s">
        <v>195</v>
      </c>
      <c r="D54" s="19" t="s">
        <v>22</v>
      </c>
      <c r="E54" s="19">
        <v>1</v>
      </c>
      <c r="F54" s="19" t="s">
        <v>196</v>
      </c>
      <c r="G54" s="19" t="s">
        <v>24</v>
      </c>
      <c r="H54" s="20" t="s">
        <v>25</v>
      </c>
    </row>
    <row r="55" spans="1:8" x14ac:dyDescent="0.25">
      <c r="A55" s="19">
        <v>1</v>
      </c>
      <c r="B55" s="19" t="s">
        <v>197</v>
      </c>
      <c r="C55" s="19" t="s">
        <v>198</v>
      </c>
      <c r="D55" s="19" t="s">
        <v>22</v>
      </c>
      <c r="E55" s="19">
        <v>1</v>
      </c>
      <c r="F55" s="19" t="s">
        <v>199</v>
      </c>
      <c r="G55" s="19" t="s">
        <v>24</v>
      </c>
      <c r="H55" s="20" t="s">
        <v>25</v>
      </c>
    </row>
    <row r="56" spans="1:8" ht="30" x14ac:dyDescent="0.25">
      <c r="A56" s="19">
        <v>1</v>
      </c>
      <c r="B56" s="19" t="s">
        <v>200</v>
      </c>
      <c r="C56" s="19" t="s">
        <v>201</v>
      </c>
      <c r="D56" s="19" t="s">
        <v>22</v>
      </c>
      <c r="E56" s="19">
        <v>1</v>
      </c>
      <c r="F56" s="19" t="s">
        <v>202</v>
      </c>
      <c r="G56" s="19" t="s">
        <v>24</v>
      </c>
      <c r="H56" s="20" t="s">
        <v>25</v>
      </c>
    </row>
    <row r="57" spans="1:8" ht="30" x14ac:dyDescent="0.25">
      <c r="A57" s="19">
        <v>1</v>
      </c>
      <c r="B57" s="19" t="s">
        <v>203</v>
      </c>
      <c r="C57" s="19" t="s">
        <v>204</v>
      </c>
      <c r="D57" s="19" t="s">
        <v>22</v>
      </c>
      <c r="E57" s="19">
        <v>1</v>
      </c>
      <c r="F57" s="19" t="s">
        <v>205</v>
      </c>
      <c r="G57" s="19" t="s">
        <v>24</v>
      </c>
      <c r="H57" s="20" t="s">
        <v>25</v>
      </c>
    </row>
    <row r="58" spans="1:8" x14ac:dyDescent="0.25">
      <c r="A58" s="19">
        <v>1</v>
      </c>
      <c r="B58" s="19" t="s">
        <v>206</v>
      </c>
      <c r="C58" s="19" t="s">
        <v>207</v>
      </c>
      <c r="D58" s="19" t="s">
        <v>22</v>
      </c>
      <c r="E58" s="19">
        <v>1</v>
      </c>
      <c r="F58" s="19" t="s">
        <v>208</v>
      </c>
      <c r="G58" s="19" t="s">
        <v>24</v>
      </c>
      <c r="H58" s="20" t="s">
        <v>25</v>
      </c>
    </row>
    <row r="59" spans="1:8" x14ac:dyDescent="0.25">
      <c r="A59" s="19">
        <v>1</v>
      </c>
      <c r="B59" s="19" t="s">
        <v>209</v>
      </c>
      <c r="C59" s="19" t="s">
        <v>210</v>
      </c>
      <c r="D59" s="19" t="s">
        <v>22</v>
      </c>
      <c r="E59" s="19">
        <v>1</v>
      </c>
      <c r="F59" s="19" t="s">
        <v>211</v>
      </c>
      <c r="G59" s="19" t="s">
        <v>24</v>
      </c>
      <c r="H59" s="20" t="s">
        <v>25</v>
      </c>
    </row>
    <row r="60" spans="1:8" x14ac:dyDescent="0.25">
      <c r="A60" s="19">
        <v>1</v>
      </c>
      <c r="B60" s="19" t="s">
        <v>212</v>
      </c>
      <c r="C60" s="19" t="s">
        <v>213</v>
      </c>
      <c r="D60" s="19" t="s">
        <v>22</v>
      </c>
      <c r="E60" s="19">
        <v>1</v>
      </c>
      <c r="F60" s="19" t="s">
        <v>214</v>
      </c>
      <c r="G60" s="19" t="s">
        <v>24</v>
      </c>
      <c r="H60" s="20" t="s">
        <v>25</v>
      </c>
    </row>
    <row r="61" spans="1:8" x14ac:dyDescent="0.25">
      <c r="A61" s="19">
        <v>1</v>
      </c>
      <c r="B61" s="19" t="s">
        <v>215</v>
      </c>
      <c r="C61" s="19" t="s">
        <v>216</v>
      </c>
      <c r="D61" s="19" t="s">
        <v>22</v>
      </c>
      <c r="E61" s="19">
        <v>1</v>
      </c>
      <c r="F61" s="19" t="s">
        <v>217</v>
      </c>
      <c r="G61" s="19" t="s">
        <v>24</v>
      </c>
      <c r="H61" s="20" t="s">
        <v>25</v>
      </c>
    </row>
    <row r="62" spans="1:8" x14ac:dyDescent="0.25">
      <c r="A62" s="19">
        <v>1</v>
      </c>
      <c r="B62" s="19" t="s">
        <v>218</v>
      </c>
      <c r="C62" s="19" t="s">
        <v>219</v>
      </c>
      <c r="D62" s="19" t="s">
        <v>22</v>
      </c>
      <c r="E62" s="19">
        <v>1</v>
      </c>
      <c r="F62" s="19" t="s">
        <v>220</v>
      </c>
      <c r="G62" s="19" t="s">
        <v>24</v>
      </c>
      <c r="H62" s="20" t="s">
        <v>25</v>
      </c>
    </row>
    <row r="63" spans="1:8" x14ac:dyDescent="0.25">
      <c r="A63" s="19">
        <v>1</v>
      </c>
      <c r="B63" s="19" t="s">
        <v>221</v>
      </c>
      <c r="C63" s="19" t="s">
        <v>222</v>
      </c>
      <c r="D63" s="19" t="s">
        <v>22</v>
      </c>
      <c r="E63" s="19">
        <v>1</v>
      </c>
      <c r="F63" s="19" t="s">
        <v>223</v>
      </c>
      <c r="G63" s="19" t="s">
        <v>24</v>
      </c>
      <c r="H63" s="20" t="s">
        <v>25</v>
      </c>
    </row>
    <row r="64" spans="1:8" x14ac:dyDescent="0.25">
      <c r="A64" s="19">
        <v>1</v>
      </c>
      <c r="B64" s="19" t="s">
        <v>224</v>
      </c>
      <c r="C64" s="19" t="s">
        <v>225</v>
      </c>
      <c r="D64" s="19" t="s">
        <v>22</v>
      </c>
      <c r="E64" s="19">
        <v>1</v>
      </c>
      <c r="F64" s="19" t="s">
        <v>226</v>
      </c>
      <c r="G64" s="19" t="s">
        <v>24</v>
      </c>
      <c r="H64" s="20" t="s">
        <v>25</v>
      </c>
    </row>
    <row r="65" spans="1:8" ht="30" x14ac:dyDescent="0.25">
      <c r="A65" s="19">
        <v>1</v>
      </c>
      <c r="B65" s="19" t="s">
        <v>227</v>
      </c>
      <c r="C65" s="19" t="s">
        <v>228</v>
      </c>
      <c r="D65" s="19" t="s">
        <v>22</v>
      </c>
      <c r="E65" s="19">
        <v>1</v>
      </c>
      <c r="F65" s="19" t="s">
        <v>229</v>
      </c>
      <c r="G65" s="19" t="s">
        <v>24</v>
      </c>
      <c r="H65" s="20" t="s">
        <v>25</v>
      </c>
    </row>
    <row r="66" spans="1:8" x14ac:dyDescent="0.25">
      <c r="A66" s="19">
        <v>1</v>
      </c>
      <c r="B66" s="19" t="s">
        <v>230</v>
      </c>
      <c r="C66" s="19" t="s">
        <v>231</v>
      </c>
      <c r="D66" s="19" t="s">
        <v>22</v>
      </c>
      <c r="E66" s="19">
        <v>1</v>
      </c>
      <c r="F66" s="19" t="s">
        <v>232</v>
      </c>
      <c r="G66" s="19" t="s">
        <v>24</v>
      </c>
      <c r="H66" s="20" t="s">
        <v>25</v>
      </c>
    </row>
    <row r="67" spans="1:8" ht="30" x14ac:dyDescent="0.25">
      <c r="A67" s="19">
        <v>1</v>
      </c>
      <c r="B67" s="19" t="s">
        <v>233</v>
      </c>
      <c r="C67" s="19" t="s">
        <v>234</v>
      </c>
      <c r="D67" s="19" t="s">
        <v>22</v>
      </c>
      <c r="E67" s="19">
        <v>1</v>
      </c>
      <c r="F67" s="19" t="s">
        <v>235</v>
      </c>
      <c r="G67" s="19" t="s">
        <v>24</v>
      </c>
      <c r="H67" s="20" t="s">
        <v>25</v>
      </c>
    </row>
    <row r="68" spans="1:8" ht="30" x14ac:dyDescent="0.25">
      <c r="A68" s="19">
        <v>1</v>
      </c>
      <c r="B68" s="19" t="s">
        <v>236</v>
      </c>
      <c r="C68" s="19" t="s">
        <v>237</v>
      </c>
      <c r="D68" s="19" t="s">
        <v>22</v>
      </c>
      <c r="E68" s="19">
        <v>1</v>
      </c>
      <c r="F68" s="19" t="s">
        <v>238</v>
      </c>
      <c r="G68" s="19" t="s">
        <v>24</v>
      </c>
      <c r="H68" s="20" t="s">
        <v>25</v>
      </c>
    </row>
    <row r="69" spans="1:8" x14ac:dyDescent="0.25">
      <c r="A69" s="19">
        <v>1</v>
      </c>
      <c r="B69" s="19" t="s">
        <v>239</v>
      </c>
      <c r="C69" s="19" t="s">
        <v>240</v>
      </c>
      <c r="D69" s="19" t="s">
        <v>22</v>
      </c>
      <c r="E69" s="19">
        <v>1</v>
      </c>
      <c r="F69" s="19" t="s">
        <v>241</v>
      </c>
      <c r="G69" s="19" t="s">
        <v>24</v>
      </c>
      <c r="H69" s="20" t="s">
        <v>25</v>
      </c>
    </row>
    <row r="70" spans="1:8" x14ac:dyDescent="0.25">
      <c r="A70" s="19">
        <v>1</v>
      </c>
      <c r="B70" s="19" t="s">
        <v>242</v>
      </c>
      <c r="C70" s="19" t="s">
        <v>243</v>
      </c>
      <c r="D70" s="19" t="s">
        <v>22</v>
      </c>
      <c r="E70" s="19">
        <v>1</v>
      </c>
      <c r="F70" s="19" t="s">
        <v>244</v>
      </c>
      <c r="G70" s="19" t="s">
        <v>24</v>
      </c>
      <c r="H70" s="20" t="s">
        <v>25</v>
      </c>
    </row>
    <row r="71" spans="1:8" x14ac:dyDescent="0.25">
      <c r="A71" s="19">
        <v>1</v>
      </c>
      <c r="B71" s="19" t="s">
        <v>245</v>
      </c>
      <c r="C71" s="4" t="s">
        <v>246</v>
      </c>
      <c r="D71" s="19" t="s">
        <v>22</v>
      </c>
      <c r="E71" s="19">
        <v>1</v>
      </c>
      <c r="F71" s="19" t="s">
        <v>247</v>
      </c>
      <c r="G71" s="19" t="s">
        <v>24</v>
      </c>
      <c r="H71" s="20" t="s">
        <v>25</v>
      </c>
    </row>
    <row r="72" spans="1:8" x14ac:dyDescent="0.25">
      <c r="A72" s="19">
        <v>1</v>
      </c>
      <c r="B72" s="19" t="s">
        <v>248</v>
      </c>
      <c r="C72" s="19" t="s">
        <v>249</v>
      </c>
      <c r="D72" s="19" t="s">
        <v>22</v>
      </c>
      <c r="E72" s="19">
        <v>1</v>
      </c>
      <c r="F72" s="19" t="s">
        <v>250</v>
      </c>
      <c r="G72" s="19" t="s">
        <v>24</v>
      </c>
      <c r="H72" s="20" t="s">
        <v>25</v>
      </c>
    </row>
    <row r="73" spans="1:8" x14ac:dyDescent="0.25">
      <c r="A73" s="19">
        <v>1</v>
      </c>
      <c r="B73" s="19" t="s">
        <v>251</v>
      </c>
      <c r="C73" s="19" t="s">
        <v>252</v>
      </c>
      <c r="D73" s="19" t="s">
        <v>22</v>
      </c>
      <c r="E73" s="19">
        <v>1</v>
      </c>
      <c r="F73" s="19" t="s">
        <v>253</v>
      </c>
      <c r="G73" s="19" t="s">
        <v>24</v>
      </c>
      <c r="H73" s="20" t="s">
        <v>25</v>
      </c>
    </row>
    <row r="74" spans="1:8" ht="30" x14ac:dyDescent="0.25">
      <c r="A74" s="19">
        <v>1</v>
      </c>
      <c r="B74" s="19" t="s">
        <v>254</v>
      </c>
      <c r="C74" s="19" t="s">
        <v>255</v>
      </c>
      <c r="D74" s="19" t="s">
        <v>22</v>
      </c>
      <c r="E74" s="19">
        <v>1</v>
      </c>
      <c r="F74" s="19" t="s">
        <v>256</v>
      </c>
      <c r="G74" s="19" t="s">
        <v>24</v>
      </c>
      <c r="H74" s="20" t="s">
        <v>25</v>
      </c>
    </row>
    <row r="75" spans="1:8" x14ac:dyDescent="0.25">
      <c r="A75" s="19">
        <v>1</v>
      </c>
      <c r="B75" s="19" t="s">
        <v>257</v>
      </c>
      <c r="C75" s="19" t="s">
        <v>258</v>
      </c>
      <c r="D75" s="19" t="s">
        <v>22</v>
      </c>
      <c r="E75" s="19">
        <v>1</v>
      </c>
      <c r="F75" s="19" t="s">
        <v>259</v>
      </c>
      <c r="G75" s="19" t="s">
        <v>24</v>
      </c>
      <c r="H75" s="20" t="s">
        <v>25</v>
      </c>
    </row>
    <row r="76" spans="1:8" x14ac:dyDescent="0.25">
      <c r="A76" s="19">
        <v>1</v>
      </c>
      <c r="B76" s="19" t="s">
        <v>260</v>
      </c>
      <c r="C76" s="19" t="s">
        <v>261</v>
      </c>
      <c r="D76" s="19" t="s">
        <v>22</v>
      </c>
      <c r="E76" s="19">
        <v>1</v>
      </c>
      <c r="F76" s="19" t="s">
        <v>262</v>
      </c>
      <c r="G76" s="19" t="s">
        <v>24</v>
      </c>
      <c r="H76" s="20" t="s">
        <v>25</v>
      </c>
    </row>
    <row r="77" spans="1:8" x14ac:dyDescent="0.25">
      <c r="A77" s="19">
        <v>1</v>
      </c>
      <c r="B77" s="19" t="s">
        <v>263</v>
      </c>
      <c r="C77" s="19" t="s">
        <v>264</v>
      </c>
      <c r="D77" s="19" t="s">
        <v>22</v>
      </c>
      <c r="E77" s="19">
        <v>1</v>
      </c>
      <c r="F77" s="19" t="s">
        <v>265</v>
      </c>
      <c r="G77" s="19" t="s">
        <v>24</v>
      </c>
      <c r="H77" s="20" t="s">
        <v>25</v>
      </c>
    </row>
    <row r="78" spans="1:8" ht="30" x14ac:dyDescent="0.25">
      <c r="A78" s="19">
        <v>1</v>
      </c>
      <c r="B78" s="19" t="s">
        <v>266</v>
      </c>
      <c r="C78" s="19" t="s">
        <v>267</v>
      </c>
      <c r="D78" s="19" t="s">
        <v>22</v>
      </c>
      <c r="E78" s="19">
        <v>1</v>
      </c>
      <c r="F78" s="19" t="s">
        <v>268</v>
      </c>
      <c r="G78" s="19" t="s">
        <v>24</v>
      </c>
      <c r="H78" s="20" t="s">
        <v>25</v>
      </c>
    </row>
    <row r="79" spans="1:8" ht="30" x14ac:dyDescent="0.25">
      <c r="A79" s="19">
        <v>1</v>
      </c>
      <c r="B79" s="19" t="s">
        <v>269</v>
      </c>
      <c r="C79" s="19" t="s">
        <v>270</v>
      </c>
      <c r="D79" s="19" t="s">
        <v>22</v>
      </c>
      <c r="E79" s="19">
        <v>1</v>
      </c>
      <c r="F79" s="19" t="s">
        <v>271</v>
      </c>
      <c r="G79" s="19" t="s">
        <v>24</v>
      </c>
      <c r="H79" s="20" t="s">
        <v>25</v>
      </c>
    </row>
    <row r="80" spans="1:8" x14ac:dyDescent="0.25">
      <c r="A80" s="19">
        <v>1</v>
      </c>
      <c r="B80" s="19" t="s">
        <v>272</v>
      </c>
      <c r="C80" s="19" t="s">
        <v>273</v>
      </c>
      <c r="D80" s="19" t="s">
        <v>22</v>
      </c>
      <c r="E80" s="19">
        <v>1</v>
      </c>
      <c r="F80" s="19" t="s">
        <v>274</v>
      </c>
      <c r="G80" s="19" t="s">
        <v>24</v>
      </c>
      <c r="H80" s="20" t="s">
        <v>25</v>
      </c>
    </row>
    <row r="81" spans="1:8" x14ac:dyDescent="0.25">
      <c r="A81" s="19">
        <v>1</v>
      </c>
      <c r="B81" s="19" t="s">
        <v>275</v>
      </c>
      <c r="C81" s="19" t="s">
        <v>276</v>
      </c>
      <c r="D81" s="19" t="s">
        <v>22</v>
      </c>
      <c r="E81" s="19">
        <v>1</v>
      </c>
      <c r="F81" s="19" t="s">
        <v>277</v>
      </c>
      <c r="G81" s="19" t="s">
        <v>24</v>
      </c>
      <c r="H81" s="20" t="s">
        <v>25</v>
      </c>
    </row>
    <row r="82" spans="1:8" x14ac:dyDescent="0.25">
      <c r="A82" s="19">
        <v>1</v>
      </c>
      <c r="B82" s="19" t="s">
        <v>278</v>
      </c>
      <c r="C82" s="19" t="s">
        <v>279</v>
      </c>
      <c r="D82" s="19" t="s">
        <v>22</v>
      </c>
      <c r="E82" s="19">
        <v>1</v>
      </c>
      <c r="F82" s="19" t="s">
        <v>280</v>
      </c>
      <c r="G82" s="19" t="s">
        <v>24</v>
      </c>
      <c r="H82" s="20" t="s">
        <v>25</v>
      </c>
    </row>
    <row r="83" spans="1:8" x14ac:dyDescent="0.25">
      <c r="A83" s="19">
        <v>1</v>
      </c>
      <c r="B83" s="19" t="s">
        <v>281</v>
      </c>
      <c r="C83" s="19" t="s">
        <v>282</v>
      </c>
      <c r="D83" s="19" t="s">
        <v>22</v>
      </c>
      <c r="E83" s="19">
        <v>1</v>
      </c>
      <c r="F83" s="19" t="s">
        <v>283</v>
      </c>
      <c r="G83" s="19" t="s">
        <v>24</v>
      </c>
      <c r="H83" s="20" t="s">
        <v>25</v>
      </c>
    </row>
    <row r="84" spans="1:8" x14ac:dyDescent="0.25">
      <c r="A84" s="19">
        <v>1</v>
      </c>
      <c r="B84" s="19" t="s">
        <v>284</v>
      </c>
      <c r="C84" s="19" t="s">
        <v>285</v>
      </c>
      <c r="D84" s="19" t="s">
        <v>22</v>
      </c>
      <c r="E84" s="19">
        <v>1</v>
      </c>
      <c r="F84" s="19" t="s">
        <v>286</v>
      </c>
      <c r="G84" s="19" t="s">
        <v>24</v>
      </c>
      <c r="H84" s="20" t="s">
        <v>25</v>
      </c>
    </row>
    <row r="85" spans="1:8" x14ac:dyDescent="0.25">
      <c r="A85" s="19">
        <v>1</v>
      </c>
      <c r="B85" s="19" t="s">
        <v>287</v>
      </c>
      <c r="C85" s="19" t="s">
        <v>288</v>
      </c>
      <c r="D85" s="19" t="s">
        <v>22</v>
      </c>
      <c r="E85" s="19">
        <v>1</v>
      </c>
      <c r="F85" s="19" t="s">
        <v>289</v>
      </c>
      <c r="G85" s="19" t="s">
        <v>24</v>
      </c>
      <c r="H85" s="20" t="s">
        <v>25</v>
      </c>
    </row>
    <row r="86" spans="1:8" ht="30" x14ac:dyDescent="0.25">
      <c r="A86" s="19">
        <v>1</v>
      </c>
      <c r="B86" s="19" t="s">
        <v>290</v>
      </c>
      <c r="C86" s="19" t="s">
        <v>291</v>
      </c>
      <c r="D86" s="19" t="s">
        <v>22</v>
      </c>
      <c r="E86" s="19">
        <v>1</v>
      </c>
      <c r="F86" s="19" t="s">
        <v>292</v>
      </c>
      <c r="G86" s="19" t="s">
        <v>24</v>
      </c>
      <c r="H86" s="20" t="s">
        <v>25</v>
      </c>
    </row>
    <row r="87" spans="1:8" x14ac:dyDescent="0.25">
      <c r="A87" s="19">
        <v>1</v>
      </c>
      <c r="B87" s="19" t="s">
        <v>293</v>
      </c>
      <c r="C87" s="19" t="s">
        <v>294</v>
      </c>
      <c r="D87" s="19" t="s">
        <v>22</v>
      </c>
      <c r="E87" s="19">
        <v>1</v>
      </c>
      <c r="F87" s="19" t="s">
        <v>295</v>
      </c>
      <c r="G87" s="19" t="s">
        <v>24</v>
      </c>
      <c r="H87" s="20" t="s">
        <v>25</v>
      </c>
    </row>
    <row r="88" spans="1:8" x14ac:dyDescent="0.25">
      <c r="A88" s="19">
        <v>1</v>
      </c>
      <c r="B88" s="19" t="s">
        <v>296</v>
      </c>
      <c r="C88" s="19" t="s">
        <v>297</v>
      </c>
      <c r="D88" s="19" t="s">
        <v>22</v>
      </c>
      <c r="E88" s="19">
        <v>1</v>
      </c>
      <c r="F88" s="19" t="s">
        <v>298</v>
      </c>
      <c r="G88" s="19" t="s">
        <v>24</v>
      </c>
      <c r="H88" s="20" t="s">
        <v>25</v>
      </c>
    </row>
    <row r="89" spans="1:8" x14ac:dyDescent="0.25">
      <c r="A89" s="19">
        <v>1</v>
      </c>
      <c r="B89" s="19" t="s">
        <v>299</v>
      </c>
      <c r="C89" s="19" t="s">
        <v>300</v>
      </c>
      <c r="D89" s="19" t="s">
        <v>22</v>
      </c>
      <c r="E89" s="19">
        <v>1</v>
      </c>
      <c r="F89" s="19" t="s">
        <v>301</v>
      </c>
      <c r="G89" s="19" t="s">
        <v>24</v>
      </c>
      <c r="H89" s="20" t="s">
        <v>25</v>
      </c>
    </row>
    <row r="90" spans="1:8" ht="30" x14ac:dyDescent="0.25">
      <c r="A90" s="19">
        <v>1</v>
      </c>
      <c r="B90" s="19" t="s">
        <v>302</v>
      </c>
      <c r="C90" s="19" t="s">
        <v>303</v>
      </c>
      <c r="D90" s="19" t="s">
        <v>22</v>
      </c>
      <c r="E90" s="19">
        <v>1</v>
      </c>
      <c r="F90" s="19" t="s">
        <v>304</v>
      </c>
      <c r="G90" s="19" t="s">
        <v>24</v>
      </c>
      <c r="H90" s="20" t="s">
        <v>25</v>
      </c>
    </row>
    <row r="91" spans="1:8" x14ac:dyDescent="0.25">
      <c r="A91" s="19">
        <v>1</v>
      </c>
      <c r="B91" s="19" t="s">
        <v>305</v>
      </c>
      <c r="C91" s="19" t="s">
        <v>306</v>
      </c>
      <c r="D91" s="19" t="s">
        <v>22</v>
      </c>
      <c r="E91" s="19">
        <v>1</v>
      </c>
      <c r="F91" s="19" t="s">
        <v>307</v>
      </c>
      <c r="G91" s="19" t="s">
        <v>24</v>
      </c>
      <c r="H91" s="20" t="s">
        <v>25</v>
      </c>
    </row>
    <row r="92" spans="1:8" x14ac:dyDescent="0.25">
      <c r="A92" s="19">
        <v>1</v>
      </c>
      <c r="B92" s="19" t="s">
        <v>308</v>
      </c>
      <c r="C92" s="19" t="s">
        <v>309</v>
      </c>
      <c r="D92" s="19" t="s">
        <v>22</v>
      </c>
      <c r="E92" s="19">
        <v>1</v>
      </c>
      <c r="F92" s="19" t="s">
        <v>310</v>
      </c>
      <c r="G92" s="19" t="s">
        <v>24</v>
      </c>
      <c r="H92" s="20" t="s">
        <v>25</v>
      </c>
    </row>
    <row r="93" spans="1:8" x14ac:dyDescent="0.25">
      <c r="A93" s="19">
        <v>1</v>
      </c>
      <c r="B93" s="19" t="s">
        <v>311</v>
      </c>
      <c r="C93" s="19" t="s">
        <v>312</v>
      </c>
      <c r="D93" s="19" t="s">
        <v>22</v>
      </c>
      <c r="E93" s="19">
        <v>1</v>
      </c>
      <c r="F93" s="19" t="s">
        <v>313</v>
      </c>
      <c r="G93" s="19" t="s">
        <v>24</v>
      </c>
      <c r="H93" s="20" t="s">
        <v>25</v>
      </c>
    </row>
    <row r="94" spans="1:8" x14ac:dyDescent="0.25">
      <c r="A94" s="19">
        <v>1</v>
      </c>
      <c r="B94" s="19" t="s">
        <v>314</v>
      </c>
      <c r="C94" s="19" t="s">
        <v>315</v>
      </c>
      <c r="D94" s="19" t="s">
        <v>22</v>
      </c>
      <c r="E94" s="19">
        <v>1</v>
      </c>
      <c r="F94" s="19" t="s">
        <v>316</v>
      </c>
      <c r="G94" s="19" t="s">
        <v>24</v>
      </c>
      <c r="H94" s="20" t="s">
        <v>25</v>
      </c>
    </row>
    <row r="95" spans="1:8" x14ac:dyDescent="0.25">
      <c r="A95" s="19">
        <v>1</v>
      </c>
      <c r="B95" s="19" t="s">
        <v>317</v>
      </c>
      <c r="C95" s="4" t="s">
        <v>318</v>
      </c>
      <c r="D95" s="19" t="s">
        <v>22</v>
      </c>
      <c r="E95" s="19">
        <v>1</v>
      </c>
      <c r="F95" s="19" t="s">
        <v>319</v>
      </c>
      <c r="G95" s="19" t="s">
        <v>24</v>
      </c>
      <c r="H95" s="20" t="s">
        <v>25</v>
      </c>
    </row>
    <row r="96" spans="1:8" x14ac:dyDescent="0.25">
      <c r="A96" s="19">
        <v>1</v>
      </c>
      <c r="B96" s="19" t="s">
        <v>320</v>
      </c>
      <c r="C96" s="19" t="s">
        <v>321</v>
      </c>
      <c r="D96" s="19" t="s">
        <v>22</v>
      </c>
      <c r="E96" s="19">
        <v>1</v>
      </c>
      <c r="F96" s="19" t="s">
        <v>322</v>
      </c>
      <c r="G96" s="19" t="s">
        <v>24</v>
      </c>
      <c r="H96" s="20" t="s">
        <v>25</v>
      </c>
    </row>
    <row r="97" spans="1:8" x14ac:dyDescent="0.25">
      <c r="A97" s="19">
        <v>1</v>
      </c>
      <c r="B97" t="s">
        <v>323</v>
      </c>
      <c r="C97" s="19" t="s">
        <v>324</v>
      </c>
      <c r="D97" s="19" t="s">
        <v>22</v>
      </c>
      <c r="E97" s="19">
        <v>1</v>
      </c>
      <c r="F97" s="19" t="s">
        <v>325</v>
      </c>
      <c r="G97" s="19" t="s">
        <v>24</v>
      </c>
      <c r="H97" s="20" t="s">
        <v>25</v>
      </c>
    </row>
    <row r="98" spans="1:8" ht="14.1" customHeight="1" x14ac:dyDescent="0.25">
      <c r="A98" s="19">
        <v>1</v>
      </c>
      <c r="B98" t="s">
        <v>326</v>
      </c>
      <c r="C98" s="19" t="s">
        <v>327</v>
      </c>
      <c r="D98" s="19" t="s">
        <v>22</v>
      </c>
      <c r="E98" s="19">
        <v>1</v>
      </c>
      <c r="F98" s="19" t="s">
        <v>328</v>
      </c>
      <c r="G98" s="19" t="s">
        <v>24</v>
      </c>
      <c r="H98" s="20" t="s">
        <v>25</v>
      </c>
    </row>
    <row r="99" spans="1:8" x14ac:dyDescent="0.25">
      <c r="A99" s="19">
        <v>1</v>
      </c>
      <c r="B99" s="19" t="s">
        <v>329</v>
      </c>
      <c r="C99" s="19" t="s">
        <v>330</v>
      </c>
      <c r="D99" s="19" t="s">
        <v>22</v>
      </c>
      <c r="E99" s="19">
        <v>1</v>
      </c>
      <c r="F99" s="19" t="s">
        <v>331</v>
      </c>
      <c r="G99" s="19" t="s">
        <v>24</v>
      </c>
      <c r="H99" s="20" t="s">
        <v>25</v>
      </c>
    </row>
    <row r="100" spans="1:8" x14ac:dyDescent="0.25">
      <c r="A100" s="19">
        <v>1</v>
      </c>
      <c r="B100" s="19" t="s">
        <v>332</v>
      </c>
      <c r="C100" s="19" t="s">
        <v>333</v>
      </c>
      <c r="D100" s="19" t="s">
        <v>22</v>
      </c>
      <c r="E100" s="19">
        <v>1</v>
      </c>
      <c r="F100" s="19" t="s">
        <v>334</v>
      </c>
      <c r="G100" s="19" t="s">
        <v>24</v>
      </c>
      <c r="H100" s="20" t="s">
        <v>25</v>
      </c>
    </row>
    <row r="101" spans="1:8" x14ac:dyDescent="0.25">
      <c r="A101" s="19">
        <v>1</v>
      </c>
      <c r="B101" s="19" t="s">
        <v>335</v>
      </c>
      <c r="C101" s="19" t="s">
        <v>336</v>
      </c>
      <c r="D101" s="19" t="s">
        <v>22</v>
      </c>
      <c r="E101" s="19">
        <v>1</v>
      </c>
      <c r="F101" s="19" t="s">
        <v>337</v>
      </c>
      <c r="G101" s="19" t="s">
        <v>24</v>
      </c>
      <c r="H101" s="20" t="s">
        <v>25</v>
      </c>
    </row>
    <row r="102" spans="1:8" x14ac:dyDescent="0.25">
      <c r="A102" s="19">
        <v>1</v>
      </c>
      <c r="B102" s="19" t="s">
        <v>338</v>
      </c>
      <c r="C102" s="19" t="s">
        <v>339</v>
      </c>
      <c r="D102" s="19" t="s">
        <v>22</v>
      </c>
      <c r="E102" s="19">
        <v>1</v>
      </c>
      <c r="F102" s="19" t="s">
        <v>340</v>
      </c>
      <c r="G102" s="19" t="s">
        <v>24</v>
      </c>
      <c r="H102" s="20" t="s">
        <v>25</v>
      </c>
    </row>
    <row r="103" spans="1:8" x14ac:dyDescent="0.25">
      <c r="A103" s="19">
        <v>1</v>
      </c>
      <c r="B103" s="19" t="s">
        <v>341</v>
      </c>
      <c r="C103" s="4" t="s">
        <v>342</v>
      </c>
      <c r="D103" s="19" t="s">
        <v>22</v>
      </c>
      <c r="E103" s="19">
        <v>1</v>
      </c>
      <c r="F103" s="19" t="s">
        <v>343</v>
      </c>
      <c r="G103" s="19" t="s">
        <v>24</v>
      </c>
      <c r="H103" s="20" t="s">
        <v>25</v>
      </c>
    </row>
    <row r="104" spans="1:8" ht="30" x14ac:dyDescent="0.25">
      <c r="A104" s="19">
        <v>1</v>
      </c>
      <c r="B104" s="19" t="s">
        <v>344</v>
      </c>
      <c r="C104" s="19" t="s">
        <v>345</v>
      </c>
      <c r="D104" s="19" t="s">
        <v>22</v>
      </c>
      <c r="E104" s="19">
        <v>1</v>
      </c>
      <c r="F104" s="19" t="s">
        <v>346</v>
      </c>
      <c r="G104" s="19" t="s">
        <v>24</v>
      </c>
      <c r="H104" s="20" t="s">
        <v>25</v>
      </c>
    </row>
    <row r="105" spans="1:8" ht="30" x14ac:dyDescent="0.25">
      <c r="A105" s="19">
        <v>1</v>
      </c>
      <c r="B105" s="19" t="s">
        <v>347</v>
      </c>
      <c r="C105" s="19" t="s">
        <v>348</v>
      </c>
      <c r="D105" s="19" t="s">
        <v>22</v>
      </c>
      <c r="E105" s="19">
        <v>1</v>
      </c>
      <c r="F105" s="19" t="s">
        <v>349</v>
      </c>
      <c r="G105" s="19" t="s">
        <v>24</v>
      </c>
      <c r="H105" s="20" t="s">
        <v>25</v>
      </c>
    </row>
    <row r="106" spans="1:8" x14ac:dyDescent="0.25">
      <c r="A106" s="19">
        <v>1</v>
      </c>
      <c r="B106" s="19" t="s">
        <v>350</v>
      </c>
      <c r="C106" s="19" t="s">
        <v>351</v>
      </c>
      <c r="D106" s="19" t="s">
        <v>22</v>
      </c>
      <c r="E106" s="19">
        <v>1</v>
      </c>
      <c r="F106" s="19" t="s">
        <v>352</v>
      </c>
      <c r="G106" s="19" t="s">
        <v>24</v>
      </c>
      <c r="H106" s="20" t="s">
        <v>25</v>
      </c>
    </row>
    <row r="107" spans="1:8" ht="30" x14ac:dyDescent="0.25">
      <c r="A107" s="19">
        <v>1</v>
      </c>
      <c r="B107" s="19" t="s">
        <v>353</v>
      </c>
      <c r="C107" s="19" t="s">
        <v>354</v>
      </c>
      <c r="D107" s="19" t="s">
        <v>22</v>
      </c>
      <c r="E107" s="19">
        <v>1</v>
      </c>
      <c r="F107" s="19" t="s">
        <v>355</v>
      </c>
      <c r="G107" s="19" t="s">
        <v>24</v>
      </c>
      <c r="H107" s="20" t="s">
        <v>25</v>
      </c>
    </row>
    <row r="108" spans="1:8" x14ac:dyDescent="0.25">
      <c r="A108" s="19">
        <v>1</v>
      </c>
      <c r="B108" s="19" t="s">
        <v>356</v>
      </c>
      <c r="C108" s="19" t="s">
        <v>357</v>
      </c>
      <c r="D108" s="19" t="s">
        <v>22</v>
      </c>
      <c r="E108" s="19">
        <v>1</v>
      </c>
      <c r="F108" s="19" t="s">
        <v>358</v>
      </c>
      <c r="G108" s="19" t="s">
        <v>24</v>
      </c>
      <c r="H108" s="20" t="s">
        <v>25</v>
      </c>
    </row>
    <row r="109" spans="1:8" x14ac:dyDescent="0.25">
      <c r="A109" s="19">
        <v>1</v>
      </c>
      <c r="B109" s="19" t="s">
        <v>359</v>
      </c>
      <c r="C109" s="4" t="s">
        <v>360</v>
      </c>
      <c r="D109" s="19" t="s">
        <v>22</v>
      </c>
      <c r="E109" s="19">
        <v>1</v>
      </c>
      <c r="F109" s="19" t="s">
        <v>361</v>
      </c>
      <c r="G109" s="19" t="s">
        <v>24</v>
      </c>
      <c r="H109" s="20" t="s">
        <v>25</v>
      </c>
    </row>
    <row r="110" spans="1:8" x14ac:dyDescent="0.25">
      <c r="A110" s="19">
        <v>1</v>
      </c>
      <c r="B110" s="19" t="s">
        <v>362</v>
      </c>
      <c r="C110" s="4" t="s">
        <v>363</v>
      </c>
      <c r="D110" s="19" t="s">
        <v>22</v>
      </c>
      <c r="E110" s="19">
        <v>1</v>
      </c>
      <c r="F110" s="19" t="s">
        <v>364</v>
      </c>
      <c r="G110" s="19" t="s">
        <v>24</v>
      </c>
      <c r="H110" s="20" t="s">
        <v>25</v>
      </c>
    </row>
    <row r="111" spans="1:8" x14ac:dyDescent="0.25">
      <c r="A111" s="19">
        <v>1</v>
      </c>
      <c r="B111" s="19" t="s">
        <v>365</v>
      </c>
      <c r="C111" s="19" t="s">
        <v>366</v>
      </c>
      <c r="D111" s="19" t="s">
        <v>22</v>
      </c>
      <c r="E111" s="19">
        <v>1</v>
      </c>
      <c r="F111" s="19" t="s">
        <v>367</v>
      </c>
      <c r="G111" s="19" t="s">
        <v>24</v>
      </c>
      <c r="H111" s="20" t="s">
        <v>25</v>
      </c>
    </row>
    <row r="112" spans="1:8" x14ac:dyDescent="0.25">
      <c r="A112" s="19">
        <v>1</v>
      </c>
      <c r="B112" s="19" t="s">
        <v>368</v>
      </c>
      <c r="C112" s="19" t="s">
        <v>369</v>
      </c>
      <c r="D112" s="19" t="s">
        <v>22</v>
      </c>
      <c r="E112" s="19">
        <v>1</v>
      </c>
      <c r="F112" s="19" t="s">
        <v>370</v>
      </c>
      <c r="G112" s="19" t="s">
        <v>24</v>
      </c>
      <c r="H112" s="20" t="s">
        <v>25</v>
      </c>
    </row>
    <row r="113" spans="1:8" x14ac:dyDescent="0.25">
      <c r="A113" s="19">
        <v>1</v>
      </c>
      <c r="B113" s="19" t="s">
        <v>371</v>
      </c>
      <c r="C113" s="19" t="s">
        <v>372</v>
      </c>
      <c r="D113" s="19" t="s">
        <v>22</v>
      </c>
      <c r="E113" s="19">
        <v>1</v>
      </c>
      <c r="F113" s="19" t="s">
        <v>373</v>
      </c>
      <c r="G113" s="19" t="s">
        <v>24</v>
      </c>
      <c r="H113" s="20" t="s">
        <v>25</v>
      </c>
    </row>
    <row r="114" spans="1:8" x14ac:dyDescent="0.25">
      <c r="A114" s="19">
        <v>1</v>
      </c>
      <c r="B114" s="19" t="s">
        <v>374</v>
      </c>
      <c r="C114" s="19" t="s">
        <v>375</v>
      </c>
      <c r="D114" s="19" t="s">
        <v>22</v>
      </c>
      <c r="E114" s="19">
        <v>1</v>
      </c>
      <c r="F114" s="19" t="s">
        <v>376</v>
      </c>
      <c r="G114" s="19" t="s">
        <v>24</v>
      </c>
      <c r="H114" s="20" t="s">
        <v>25</v>
      </c>
    </row>
    <row r="115" spans="1:8" ht="30" x14ac:dyDescent="0.25">
      <c r="A115" s="19">
        <v>1</v>
      </c>
      <c r="B115" s="19" t="s">
        <v>377</v>
      </c>
      <c r="C115" s="4" t="s">
        <v>378</v>
      </c>
      <c r="D115" s="19" t="s">
        <v>22</v>
      </c>
      <c r="E115" s="19">
        <v>1</v>
      </c>
      <c r="F115" s="19" t="s">
        <v>379</v>
      </c>
      <c r="G115" s="19" t="s">
        <v>24</v>
      </c>
      <c r="H115" s="20" t="s">
        <v>25</v>
      </c>
    </row>
    <row r="116" spans="1:8" ht="30" x14ac:dyDescent="0.25">
      <c r="A116" s="19">
        <v>1</v>
      </c>
      <c r="B116" s="19" t="s">
        <v>380</v>
      </c>
      <c r="C116" s="4" t="s">
        <v>381</v>
      </c>
      <c r="D116" s="19" t="s">
        <v>22</v>
      </c>
      <c r="E116" s="19">
        <v>1</v>
      </c>
      <c r="F116" s="19" t="s">
        <v>382</v>
      </c>
      <c r="G116" s="19" t="s">
        <v>24</v>
      </c>
      <c r="H116" s="20" t="s">
        <v>25</v>
      </c>
    </row>
    <row r="117" spans="1:8" ht="30" x14ac:dyDescent="0.25">
      <c r="A117" s="19">
        <v>1</v>
      </c>
      <c r="B117" s="19" t="s">
        <v>383</v>
      </c>
      <c r="C117" s="19" t="s">
        <v>384</v>
      </c>
      <c r="D117" s="19" t="s">
        <v>22</v>
      </c>
      <c r="E117" s="19">
        <v>1</v>
      </c>
      <c r="F117" s="19" t="s">
        <v>385</v>
      </c>
      <c r="G117" s="19" t="s">
        <v>24</v>
      </c>
      <c r="H117" s="20" t="s">
        <v>25</v>
      </c>
    </row>
    <row r="118" spans="1:8" x14ac:dyDescent="0.25">
      <c r="A118" s="19">
        <v>1</v>
      </c>
      <c r="B118" s="19" t="s">
        <v>386</v>
      </c>
      <c r="C118" s="4" t="s">
        <v>387</v>
      </c>
      <c r="D118" s="19" t="s">
        <v>22</v>
      </c>
      <c r="E118" s="19">
        <v>1</v>
      </c>
      <c r="F118" s="19" t="s">
        <v>388</v>
      </c>
      <c r="G118" s="19" t="s">
        <v>24</v>
      </c>
      <c r="H118" s="20" t="s">
        <v>25</v>
      </c>
    </row>
    <row r="119" spans="1:8" ht="30" x14ac:dyDescent="0.25">
      <c r="A119" s="19">
        <v>1</v>
      </c>
      <c r="B119" s="19" t="s">
        <v>389</v>
      </c>
      <c r="C119" s="19" t="s">
        <v>390</v>
      </c>
      <c r="D119" s="19" t="s">
        <v>22</v>
      </c>
      <c r="E119" s="19">
        <v>1</v>
      </c>
      <c r="F119" s="19" t="s">
        <v>391</v>
      </c>
      <c r="G119" s="19" t="s">
        <v>24</v>
      </c>
      <c r="H119" s="20" t="s">
        <v>25</v>
      </c>
    </row>
    <row r="120" spans="1:8" x14ac:dyDescent="0.25">
      <c r="A120" s="18">
        <v>2</v>
      </c>
      <c r="B120" s="19" t="s">
        <v>396</v>
      </c>
      <c r="C120" s="4" t="s">
        <v>397</v>
      </c>
      <c r="D120" s="4" t="s">
        <v>22</v>
      </c>
      <c r="E120" s="4">
        <v>1</v>
      </c>
      <c r="F120" s="4" t="s">
        <v>394</v>
      </c>
      <c r="G120" s="4" t="s">
        <v>457</v>
      </c>
      <c r="H120" s="28" t="s">
        <v>157</v>
      </c>
    </row>
    <row r="121" spans="1:8" ht="30" x14ac:dyDescent="0.25">
      <c r="A121" s="18">
        <v>2</v>
      </c>
      <c r="B121" s="17" t="s">
        <v>152</v>
      </c>
      <c r="C121" s="7" t="s">
        <v>153</v>
      </c>
      <c r="D121" s="7" t="s">
        <v>22</v>
      </c>
      <c r="E121" s="7">
        <v>2</v>
      </c>
      <c r="F121" s="7" t="s">
        <v>154</v>
      </c>
      <c r="G121" s="7" t="s">
        <v>24</v>
      </c>
      <c r="H121" s="29" t="s">
        <v>460</v>
      </c>
    </row>
    <row r="122" spans="1:8" x14ac:dyDescent="0.25">
      <c r="A122" s="18">
        <v>2</v>
      </c>
      <c r="B122" s="17" t="s">
        <v>398</v>
      </c>
      <c r="C122" s="7" t="s">
        <v>399</v>
      </c>
      <c r="D122" s="7" t="s">
        <v>22</v>
      </c>
      <c r="E122" s="7">
        <v>1</v>
      </c>
      <c r="F122" s="7" t="s">
        <v>394</v>
      </c>
      <c r="G122" s="7" t="s">
        <v>457</v>
      </c>
      <c r="H122" s="29" t="s">
        <v>157</v>
      </c>
    </row>
    <row r="123" spans="1:8" x14ac:dyDescent="0.25">
      <c r="A123" s="18">
        <v>2</v>
      </c>
      <c r="B123" s="17" t="s">
        <v>400</v>
      </c>
      <c r="C123" s="7" t="s">
        <v>401</v>
      </c>
      <c r="D123" s="7" t="s">
        <v>22</v>
      </c>
      <c r="E123" s="7">
        <v>1</v>
      </c>
      <c r="F123" s="7" t="s">
        <v>394</v>
      </c>
      <c r="G123" s="7" t="s">
        <v>457</v>
      </c>
      <c r="H123" s="29" t="s">
        <v>157</v>
      </c>
    </row>
    <row r="124" spans="1:8" x14ac:dyDescent="0.25">
      <c r="A124" s="18">
        <v>2</v>
      </c>
      <c r="B124" s="17" t="s">
        <v>402</v>
      </c>
      <c r="C124" s="7" t="s">
        <v>403</v>
      </c>
      <c r="D124" s="7" t="s">
        <v>22</v>
      </c>
      <c r="E124" s="7">
        <v>1</v>
      </c>
      <c r="F124" s="7" t="s">
        <v>394</v>
      </c>
      <c r="G124" s="7" t="s">
        <v>457</v>
      </c>
      <c r="H124" s="29" t="s">
        <v>157</v>
      </c>
    </row>
    <row r="125" spans="1:8" x14ac:dyDescent="0.25">
      <c r="A125" s="18">
        <v>2</v>
      </c>
      <c r="B125" s="17" t="s">
        <v>188</v>
      </c>
      <c r="C125" s="7" t="s">
        <v>189</v>
      </c>
      <c r="D125" s="7" t="s">
        <v>22</v>
      </c>
      <c r="E125" s="7">
        <v>2</v>
      </c>
      <c r="F125" s="7" t="s">
        <v>190</v>
      </c>
      <c r="G125" s="7" t="s">
        <v>24</v>
      </c>
      <c r="H125" s="29" t="s">
        <v>461</v>
      </c>
    </row>
    <row r="126" spans="1:8" x14ac:dyDescent="0.25">
      <c r="A126" s="18">
        <v>2</v>
      </c>
      <c r="B126" s="17" t="s">
        <v>404</v>
      </c>
      <c r="C126" s="7" t="s">
        <v>405</v>
      </c>
      <c r="D126" s="7" t="s">
        <v>22</v>
      </c>
      <c r="E126" s="7">
        <v>1</v>
      </c>
      <c r="F126" s="7" t="s">
        <v>394</v>
      </c>
      <c r="G126" s="7" t="s">
        <v>457</v>
      </c>
      <c r="H126" s="29" t="s">
        <v>157</v>
      </c>
    </row>
    <row r="127" spans="1:8" x14ac:dyDescent="0.25">
      <c r="A127" s="18">
        <v>2</v>
      </c>
      <c r="B127" s="17" t="s">
        <v>406</v>
      </c>
      <c r="C127" s="7" t="s">
        <v>407</v>
      </c>
      <c r="D127" s="7" t="s">
        <v>22</v>
      </c>
      <c r="E127" s="7">
        <v>1</v>
      </c>
      <c r="F127" s="7" t="s">
        <v>394</v>
      </c>
      <c r="G127" s="7" t="s">
        <v>457</v>
      </c>
      <c r="H127" s="29" t="s">
        <v>157</v>
      </c>
    </row>
    <row r="128" spans="1:8" ht="339.75" customHeight="1" x14ac:dyDescent="0.25">
      <c r="A128" s="18">
        <v>2</v>
      </c>
      <c r="B128" s="17" t="s">
        <v>408</v>
      </c>
      <c r="C128" s="7" t="s">
        <v>409</v>
      </c>
      <c r="D128" s="7" t="s">
        <v>22</v>
      </c>
      <c r="E128" s="7">
        <v>1</v>
      </c>
      <c r="F128" s="7" t="s">
        <v>410</v>
      </c>
      <c r="G128" s="7" t="s">
        <v>24</v>
      </c>
      <c r="H128" s="29" t="s">
        <v>438</v>
      </c>
    </row>
    <row r="129" spans="1:8" x14ac:dyDescent="0.25">
      <c r="A129" s="18">
        <v>2</v>
      </c>
      <c r="B129" s="17" t="s">
        <v>311</v>
      </c>
      <c r="C129" s="7" t="s">
        <v>312</v>
      </c>
      <c r="D129" s="7" t="s">
        <v>411</v>
      </c>
      <c r="E129" s="7">
        <v>1</v>
      </c>
      <c r="F129" s="7" t="s">
        <v>412</v>
      </c>
      <c r="G129" s="7" t="s">
        <v>24</v>
      </c>
      <c r="H129" s="29" t="s">
        <v>413</v>
      </c>
    </row>
    <row r="130" spans="1:8" ht="326.25" customHeight="1" x14ac:dyDescent="0.25">
      <c r="A130" s="18">
        <v>2</v>
      </c>
      <c r="B130" s="17" t="s">
        <v>414</v>
      </c>
      <c r="C130" s="7" t="s">
        <v>415</v>
      </c>
      <c r="D130" s="7" t="s">
        <v>22</v>
      </c>
      <c r="E130" s="7">
        <v>1</v>
      </c>
      <c r="F130" s="7" t="s">
        <v>416</v>
      </c>
      <c r="G130" s="7" t="s">
        <v>24</v>
      </c>
      <c r="H130" s="29" t="s">
        <v>439</v>
      </c>
    </row>
    <row r="131" spans="1:8" x14ac:dyDescent="0.25">
      <c r="A131" s="18">
        <v>2</v>
      </c>
      <c r="B131" s="17" t="s">
        <v>314</v>
      </c>
      <c r="C131" s="7" t="s">
        <v>315</v>
      </c>
      <c r="D131" s="7" t="s">
        <v>411</v>
      </c>
      <c r="E131" s="7">
        <v>1</v>
      </c>
      <c r="F131" s="7" t="s">
        <v>417</v>
      </c>
      <c r="G131" s="7" t="s">
        <v>24</v>
      </c>
      <c r="H131" s="29" t="s">
        <v>413</v>
      </c>
    </row>
    <row r="132" spans="1:8" ht="216.75" customHeight="1" x14ac:dyDescent="0.25">
      <c r="A132" s="18">
        <v>2</v>
      </c>
      <c r="B132" s="17" t="s">
        <v>418</v>
      </c>
      <c r="C132" s="7" t="s">
        <v>419</v>
      </c>
      <c r="D132" s="7" t="s">
        <v>22</v>
      </c>
      <c r="E132" s="7">
        <v>1</v>
      </c>
      <c r="F132" s="7" t="s">
        <v>420</v>
      </c>
      <c r="G132" s="7" t="s">
        <v>24</v>
      </c>
      <c r="H132" s="29" t="s">
        <v>440</v>
      </c>
    </row>
    <row r="133" spans="1:8" x14ac:dyDescent="0.25">
      <c r="A133" s="18">
        <v>2</v>
      </c>
      <c r="B133" s="17" t="s">
        <v>317</v>
      </c>
      <c r="C133" s="7" t="s">
        <v>421</v>
      </c>
      <c r="D133" s="7" t="s">
        <v>411</v>
      </c>
      <c r="E133" s="7">
        <v>1</v>
      </c>
      <c r="F133" s="7" t="s">
        <v>422</v>
      </c>
      <c r="G133" s="7" t="s">
        <v>24</v>
      </c>
      <c r="H133" s="29" t="s">
        <v>413</v>
      </c>
    </row>
    <row r="134" spans="1:8" ht="294" customHeight="1" x14ac:dyDescent="0.25">
      <c r="A134" s="18">
        <v>2</v>
      </c>
      <c r="B134" s="17" t="s">
        <v>423</v>
      </c>
      <c r="C134" s="7" t="s">
        <v>424</v>
      </c>
      <c r="D134" s="7" t="s">
        <v>22</v>
      </c>
      <c r="E134" s="7">
        <v>1</v>
      </c>
      <c r="F134" s="7" t="s">
        <v>425</v>
      </c>
      <c r="G134" s="7" t="s">
        <v>24</v>
      </c>
      <c r="H134" s="29" t="s">
        <v>441</v>
      </c>
    </row>
    <row r="135" spans="1:8" x14ac:dyDescent="0.25">
      <c r="A135" s="18">
        <v>2</v>
      </c>
      <c r="B135" s="17" t="s">
        <v>320</v>
      </c>
      <c r="C135" s="7" t="s">
        <v>321</v>
      </c>
      <c r="D135" s="7" t="s">
        <v>411</v>
      </c>
      <c r="E135" s="7">
        <v>1</v>
      </c>
      <c r="F135" s="7" t="s">
        <v>426</v>
      </c>
      <c r="G135" s="7" t="s">
        <v>24</v>
      </c>
      <c r="H135" s="29" t="s">
        <v>413</v>
      </c>
    </row>
    <row r="136" spans="1:8" ht="274.5" customHeight="1" x14ac:dyDescent="0.25">
      <c r="A136" s="18">
        <v>2</v>
      </c>
      <c r="B136" s="17" t="s">
        <v>427</v>
      </c>
      <c r="C136" s="7" t="s">
        <v>428</v>
      </c>
      <c r="D136" s="7" t="s">
        <v>22</v>
      </c>
      <c r="E136" s="7">
        <v>1</v>
      </c>
      <c r="F136" s="7" t="s">
        <v>429</v>
      </c>
      <c r="G136" s="7" t="s">
        <v>24</v>
      </c>
      <c r="H136" s="29" t="s">
        <v>442</v>
      </c>
    </row>
    <row r="137" spans="1:8" x14ac:dyDescent="0.25">
      <c r="A137" s="18">
        <v>2</v>
      </c>
      <c r="B137" s="17" t="s">
        <v>308</v>
      </c>
      <c r="C137" s="7" t="s">
        <v>309</v>
      </c>
      <c r="D137" s="7" t="s">
        <v>411</v>
      </c>
      <c r="E137" s="7">
        <v>1</v>
      </c>
      <c r="F137" s="7" t="s">
        <v>430</v>
      </c>
      <c r="G137" s="7" t="s">
        <v>24</v>
      </c>
      <c r="H137" s="29" t="s">
        <v>413</v>
      </c>
    </row>
    <row r="138" spans="1:8" x14ac:dyDescent="0.25">
      <c r="A138" s="18">
        <v>2.1</v>
      </c>
      <c r="B138" s="19" t="s">
        <v>230</v>
      </c>
      <c r="C138" s="4" t="s">
        <v>231</v>
      </c>
      <c r="D138" s="4" t="s">
        <v>463</v>
      </c>
      <c r="E138" s="4">
        <v>1</v>
      </c>
      <c r="F138" s="4" t="s">
        <v>232</v>
      </c>
      <c r="G138" s="4" t="s">
        <v>464</v>
      </c>
      <c r="H138" s="28" t="s">
        <v>466</v>
      </c>
    </row>
    <row r="139" spans="1:8" ht="30" x14ac:dyDescent="0.25">
      <c r="A139" s="18">
        <v>2.1</v>
      </c>
      <c r="B139" s="17" t="s">
        <v>233</v>
      </c>
      <c r="C139" s="7" t="s">
        <v>234</v>
      </c>
      <c r="D139" s="7" t="s">
        <v>463</v>
      </c>
      <c r="E139" s="7">
        <v>1</v>
      </c>
      <c r="F139" s="7" t="s">
        <v>235</v>
      </c>
      <c r="G139" s="7" t="s">
        <v>464</v>
      </c>
      <c r="H139" s="29" t="s">
        <v>466</v>
      </c>
    </row>
    <row r="140" spans="1:8" x14ac:dyDescent="0.25">
      <c r="A140" s="18">
        <v>2.1</v>
      </c>
      <c r="B140" s="17" t="s">
        <v>218</v>
      </c>
      <c r="C140" s="7" t="s">
        <v>219</v>
      </c>
      <c r="D140" s="7" t="s">
        <v>463</v>
      </c>
      <c r="E140" s="7">
        <v>1</v>
      </c>
      <c r="F140" s="7" t="s">
        <v>220</v>
      </c>
      <c r="G140" s="7" t="s">
        <v>464</v>
      </c>
      <c r="H140" s="29" t="s">
        <v>466</v>
      </c>
    </row>
    <row r="141" spans="1:8" x14ac:dyDescent="0.25">
      <c r="A141" s="18">
        <v>2.1</v>
      </c>
      <c r="B141" s="17" t="s">
        <v>224</v>
      </c>
      <c r="C141" s="7" t="s">
        <v>225</v>
      </c>
      <c r="D141" s="7" t="s">
        <v>463</v>
      </c>
      <c r="E141" s="7">
        <v>1</v>
      </c>
      <c r="F141" s="7" t="s">
        <v>226</v>
      </c>
      <c r="G141" s="7" t="s">
        <v>464</v>
      </c>
      <c r="H141" s="29" t="s">
        <v>466</v>
      </c>
    </row>
    <row r="142" spans="1:8" x14ac:dyDescent="0.25">
      <c r="A142" s="18">
        <v>2.1</v>
      </c>
      <c r="B142" s="17" t="s">
        <v>251</v>
      </c>
      <c r="C142" s="7" t="s">
        <v>252</v>
      </c>
      <c r="D142" s="7" t="s">
        <v>463</v>
      </c>
      <c r="E142" s="7">
        <v>1</v>
      </c>
      <c r="F142" s="7" t="s">
        <v>253</v>
      </c>
      <c r="G142" s="7" t="s">
        <v>464</v>
      </c>
      <c r="H142" s="29" t="s">
        <v>466</v>
      </c>
    </row>
    <row r="143" spans="1:8" x14ac:dyDescent="0.25">
      <c r="A143" s="18">
        <v>2.1</v>
      </c>
      <c r="B143" s="17" t="s">
        <v>305</v>
      </c>
      <c r="C143" s="7" t="s">
        <v>306</v>
      </c>
      <c r="D143" s="7" t="s">
        <v>463</v>
      </c>
      <c r="E143" s="7">
        <v>1</v>
      </c>
      <c r="F143" s="7" t="s">
        <v>307</v>
      </c>
      <c r="G143" s="7" t="s">
        <v>464</v>
      </c>
      <c r="H143" s="29" t="s">
        <v>466</v>
      </c>
    </row>
    <row r="144" spans="1:8" x14ac:dyDescent="0.25">
      <c r="A144" s="18">
        <v>2.1</v>
      </c>
      <c r="B144" s="17" t="s">
        <v>116</v>
      </c>
      <c r="C144" s="7" t="s">
        <v>117</v>
      </c>
      <c r="D144" s="7" t="s">
        <v>463</v>
      </c>
      <c r="E144" s="7">
        <v>1</v>
      </c>
      <c r="F144" s="7" t="s">
        <v>118</v>
      </c>
      <c r="G144" s="7" t="s">
        <v>464</v>
      </c>
      <c r="H144" s="29" t="s">
        <v>466</v>
      </c>
    </row>
    <row r="145" spans="1:8" x14ac:dyDescent="0.25">
      <c r="A145" s="18">
        <v>2.1</v>
      </c>
      <c r="B145" s="17" t="s">
        <v>92</v>
      </c>
      <c r="C145" s="7" t="s">
        <v>93</v>
      </c>
      <c r="D145" s="7" t="s">
        <v>463</v>
      </c>
      <c r="E145" s="7">
        <v>1</v>
      </c>
      <c r="F145" s="7" t="s">
        <v>94</v>
      </c>
      <c r="G145" s="7" t="s">
        <v>464</v>
      </c>
      <c r="H145" s="29" t="s">
        <v>466</v>
      </c>
    </row>
    <row r="146" spans="1:8" x14ac:dyDescent="0.25">
      <c r="A146" s="18">
        <v>2.1</v>
      </c>
      <c r="B146" s="17" t="s">
        <v>95</v>
      </c>
      <c r="C146" s="7" t="s">
        <v>467</v>
      </c>
      <c r="D146" s="7" t="s">
        <v>463</v>
      </c>
      <c r="E146" s="7">
        <v>1</v>
      </c>
      <c r="F146" s="7" t="s">
        <v>97</v>
      </c>
      <c r="G146" s="7" t="s">
        <v>464</v>
      </c>
      <c r="H146" s="29" t="s">
        <v>466</v>
      </c>
    </row>
    <row r="147" spans="1:8" x14ac:dyDescent="0.25">
      <c r="A147" s="18">
        <v>2.1</v>
      </c>
      <c r="B147" s="17" t="s">
        <v>83</v>
      </c>
      <c r="C147" s="7" t="s">
        <v>84</v>
      </c>
      <c r="D147" s="7" t="s">
        <v>463</v>
      </c>
      <c r="E147" s="7">
        <v>1</v>
      </c>
      <c r="F147" s="7" t="s">
        <v>85</v>
      </c>
      <c r="G147" s="7" t="s">
        <v>464</v>
      </c>
      <c r="H147" s="29" t="s">
        <v>466</v>
      </c>
    </row>
    <row r="148" spans="1:8" ht="30" x14ac:dyDescent="0.25">
      <c r="A148" s="18">
        <v>2.1</v>
      </c>
      <c r="B148" s="17" t="s">
        <v>89</v>
      </c>
      <c r="C148" s="7" t="s">
        <v>90</v>
      </c>
      <c r="D148" s="7" t="s">
        <v>463</v>
      </c>
      <c r="E148" s="7">
        <v>1</v>
      </c>
      <c r="F148" s="7" t="s">
        <v>91</v>
      </c>
      <c r="G148" s="7" t="s">
        <v>464</v>
      </c>
      <c r="H148" s="29" t="s">
        <v>466</v>
      </c>
    </row>
    <row r="149" spans="1:8" x14ac:dyDescent="0.25">
      <c r="A149" s="18">
        <v>2.1</v>
      </c>
      <c r="B149" s="17" t="s">
        <v>104</v>
      </c>
      <c r="C149" s="7" t="s">
        <v>105</v>
      </c>
      <c r="D149" s="7" t="s">
        <v>463</v>
      </c>
      <c r="E149" s="7">
        <v>1</v>
      </c>
      <c r="F149" s="7" t="s">
        <v>106</v>
      </c>
      <c r="G149" s="7" t="s">
        <v>464</v>
      </c>
      <c r="H149" s="29" t="s">
        <v>466</v>
      </c>
    </row>
    <row r="150" spans="1:8" x14ac:dyDescent="0.25">
      <c r="A150" s="18">
        <v>2.1</v>
      </c>
      <c r="B150" s="17" t="s">
        <v>113</v>
      </c>
      <c r="C150" s="7" t="s">
        <v>114</v>
      </c>
      <c r="D150" s="7" t="s">
        <v>463</v>
      </c>
      <c r="E150" s="7">
        <v>1</v>
      </c>
      <c r="F150" s="7" t="s">
        <v>115</v>
      </c>
      <c r="G150" s="7" t="s">
        <v>464</v>
      </c>
      <c r="H150" s="29" t="s">
        <v>466</v>
      </c>
    </row>
    <row r="151" spans="1:8" ht="30" x14ac:dyDescent="0.25">
      <c r="A151" s="18">
        <v>2.1</v>
      </c>
      <c r="B151" s="17" t="s">
        <v>98</v>
      </c>
      <c r="C151" s="7" t="s">
        <v>99</v>
      </c>
      <c r="D151" s="7" t="s">
        <v>463</v>
      </c>
      <c r="E151" s="7">
        <v>1</v>
      </c>
      <c r="F151" s="7" t="s">
        <v>100</v>
      </c>
      <c r="G151" s="7" t="s">
        <v>464</v>
      </c>
      <c r="H151" s="29" t="s">
        <v>466</v>
      </c>
    </row>
    <row r="152" spans="1:8" ht="30" x14ac:dyDescent="0.25">
      <c r="A152" s="18">
        <v>2.1</v>
      </c>
      <c r="B152" s="17" t="s">
        <v>101</v>
      </c>
      <c r="C152" s="7" t="s">
        <v>102</v>
      </c>
      <c r="D152" s="7" t="s">
        <v>463</v>
      </c>
      <c r="E152" s="7">
        <v>1</v>
      </c>
      <c r="F152" s="7" t="s">
        <v>103</v>
      </c>
      <c r="G152" s="7" t="s">
        <v>464</v>
      </c>
      <c r="H152" s="29" t="s">
        <v>466</v>
      </c>
    </row>
    <row r="153" spans="1:8" ht="180" x14ac:dyDescent="0.25">
      <c r="A153" s="18">
        <v>3</v>
      </c>
      <c r="B153" s="19" t="s">
        <v>492</v>
      </c>
      <c r="C153" s="4" t="s">
        <v>111</v>
      </c>
      <c r="D153" s="4" t="s">
        <v>22</v>
      </c>
      <c r="E153" s="4">
        <v>1</v>
      </c>
      <c r="F153" s="4" t="s">
        <v>493</v>
      </c>
      <c r="G153" s="4" t="s">
        <v>24</v>
      </c>
      <c r="H153" s="28" t="s">
        <v>587</v>
      </c>
    </row>
    <row r="154" spans="1:8" x14ac:dyDescent="0.25">
      <c r="A154" s="18">
        <v>3</v>
      </c>
      <c r="B154" s="17" t="s">
        <v>110</v>
      </c>
      <c r="C154" s="7" t="s">
        <v>111</v>
      </c>
      <c r="D154" s="7" t="s">
        <v>411</v>
      </c>
      <c r="E154" s="7">
        <v>1</v>
      </c>
      <c r="F154" s="7" t="s">
        <v>494</v>
      </c>
      <c r="G154" s="7" t="s">
        <v>24</v>
      </c>
      <c r="H154" s="29" t="s">
        <v>413</v>
      </c>
    </row>
    <row r="155" spans="1:8" ht="135" x14ac:dyDescent="0.25">
      <c r="A155" s="18">
        <v>3</v>
      </c>
      <c r="B155" s="17" t="s">
        <v>495</v>
      </c>
      <c r="C155" s="7" t="s">
        <v>174</v>
      </c>
      <c r="D155" s="7" t="s">
        <v>22</v>
      </c>
      <c r="E155" s="7">
        <v>1</v>
      </c>
      <c r="F155" s="7" t="s">
        <v>496</v>
      </c>
      <c r="G155" s="7" t="s">
        <v>24</v>
      </c>
      <c r="H155" s="29" t="s">
        <v>586</v>
      </c>
    </row>
    <row r="156" spans="1:8" x14ac:dyDescent="0.25">
      <c r="A156" s="18">
        <v>3</v>
      </c>
      <c r="B156" s="17" t="s">
        <v>173</v>
      </c>
      <c r="C156" s="7" t="s">
        <v>174</v>
      </c>
      <c r="D156" s="7" t="s">
        <v>411</v>
      </c>
      <c r="E156" s="7">
        <v>1</v>
      </c>
      <c r="F156" s="7" t="s">
        <v>497</v>
      </c>
      <c r="G156" s="7" t="s">
        <v>24</v>
      </c>
      <c r="H156" s="29" t="s">
        <v>413</v>
      </c>
    </row>
    <row r="157" spans="1:8" ht="105" x14ac:dyDescent="0.25">
      <c r="A157" s="18">
        <v>3</v>
      </c>
      <c r="B157" s="17" t="s">
        <v>498</v>
      </c>
      <c r="C157" s="7" t="s">
        <v>198</v>
      </c>
      <c r="D157" s="7" t="s">
        <v>22</v>
      </c>
      <c r="E157" s="7">
        <v>1</v>
      </c>
      <c r="F157" s="7" t="s">
        <v>499</v>
      </c>
      <c r="G157" s="7" t="s">
        <v>24</v>
      </c>
      <c r="H157" s="29" t="s">
        <v>588</v>
      </c>
    </row>
    <row r="158" spans="1:8" x14ac:dyDescent="0.25">
      <c r="A158" s="18">
        <v>3</v>
      </c>
      <c r="B158" s="17" t="s">
        <v>197</v>
      </c>
      <c r="C158" s="7" t="s">
        <v>198</v>
      </c>
      <c r="D158" s="7" t="s">
        <v>411</v>
      </c>
      <c r="E158" s="7">
        <v>1</v>
      </c>
      <c r="F158" s="7" t="s">
        <v>500</v>
      </c>
      <c r="G158" s="7" t="s">
        <v>24</v>
      </c>
      <c r="H158" s="29" t="s">
        <v>413</v>
      </c>
    </row>
    <row r="159" spans="1:8" ht="120" x14ac:dyDescent="0.25">
      <c r="A159" s="18">
        <v>3</v>
      </c>
      <c r="B159" s="17" t="s">
        <v>501</v>
      </c>
      <c r="C159" s="7" t="s">
        <v>210</v>
      </c>
      <c r="D159" s="7" t="s">
        <v>22</v>
      </c>
      <c r="E159" s="7">
        <v>1</v>
      </c>
      <c r="F159" s="7" t="s">
        <v>502</v>
      </c>
      <c r="G159" s="7" t="s">
        <v>24</v>
      </c>
      <c r="H159" s="29" t="s">
        <v>589</v>
      </c>
    </row>
    <row r="160" spans="1:8" x14ac:dyDescent="0.25">
      <c r="A160" s="18">
        <v>3</v>
      </c>
      <c r="B160" s="17" t="s">
        <v>209</v>
      </c>
      <c r="C160" s="7" t="s">
        <v>210</v>
      </c>
      <c r="D160" s="7" t="s">
        <v>411</v>
      </c>
      <c r="E160" s="7">
        <v>1</v>
      </c>
      <c r="F160" s="7" t="s">
        <v>503</v>
      </c>
      <c r="G160" s="7" t="s">
        <v>24</v>
      </c>
      <c r="H160" s="29" t="s">
        <v>413</v>
      </c>
    </row>
    <row r="161" spans="1:8" ht="105" x14ac:dyDescent="0.25">
      <c r="A161" s="18">
        <v>3</v>
      </c>
      <c r="B161" s="17" t="s">
        <v>504</v>
      </c>
      <c r="C161" s="7" t="s">
        <v>505</v>
      </c>
      <c r="D161" s="7" t="s">
        <v>22</v>
      </c>
      <c r="E161" s="7">
        <v>1</v>
      </c>
      <c r="F161" s="7" t="s">
        <v>506</v>
      </c>
      <c r="G161" s="7" t="s">
        <v>24</v>
      </c>
      <c r="H161" s="29" t="s">
        <v>590</v>
      </c>
    </row>
    <row r="162" spans="1:8" x14ac:dyDescent="0.25">
      <c r="A162" s="18">
        <v>3</v>
      </c>
      <c r="B162" s="17" t="s">
        <v>185</v>
      </c>
      <c r="C162" s="7" t="s">
        <v>505</v>
      </c>
      <c r="D162" s="7" t="s">
        <v>411</v>
      </c>
      <c r="E162" s="7">
        <v>1</v>
      </c>
      <c r="F162" s="7" t="s">
        <v>507</v>
      </c>
      <c r="G162" s="7" t="s">
        <v>24</v>
      </c>
      <c r="H162" s="29" t="s">
        <v>413</v>
      </c>
    </row>
    <row r="163" spans="1:8" ht="105" x14ac:dyDescent="0.25">
      <c r="A163" s="18">
        <v>3</v>
      </c>
      <c r="B163" s="17" t="s">
        <v>508</v>
      </c>
      <c r="C163" s="7" t="s">
        <v>195</v>
      </c>
      <c r="D163" s="7" t="s">
        <v>22</v>
      </c>
      <c r="E163" s="7">
        <v>1</v>
      </c>
      <c r="F163" s="7" t="s">
        <v>509</v>
      </c>
      <c r="G163" s="7" t="s">
        <v>24</v>
      </c>
      <c r="H163" s="29" t="s">
        <v>591</v>
      </c>
    </row>
    <row r="164" spans="1:8" x14ac:dyDescent="0.25">
      <c r="A164" s="18">
        <v>3</v>
      </c>
      <c r="B164" s="17" t="s">
        <v>194</v>
      </c>
      <c r="C164" s="7" t="s">
        <v>195</v>
      </c>
      <c r="D164" s="7" t="s">
        <v>411</v>
      </c>
      <c r="E164" s="7">
        <v>1</v>
      </c>
      <c r="F164" s="7" t="s">
        <v>510</v>
      </c>
      <c r="G164" s="7" t="s">
        <v>24</v>
      </c>
      <c r="H164" s="29" t="s">
        <v>413</v>
      </c>
    </row>
    <row r="165" spans="1:8" ht="95.25" customHeight="1" x14ac:dyDescent="0.25">
      <c r="A165" s="18">
        <v>3</v>
      </c>
      <c r="B165" s="17" t="s">
        <v>511</v>
      </c>
      <c r="C165" s="7" t="s">
        <v>159</v>
      </c>
      <c r="D165" s="7" t="s">
        <v>22</v>
      </c>
      <c r="E165" s="7">
        <v>1</v>
      </c>
      <c r="F165" s="7" t="s">
        <v>512</v>
      </c>
      <c r="G165" s="7" t="s">
        <v>24</v>
      </c>
      <c r="H165" s="29" t="s">
        <v>592</v>
      </c>
    </row>
    <row r="166" spans="1:8" x14ac:dyDescent="0.25">
      <c r="A166" s="18">
        <v>3</v>
      </c>
      <c r="B166" s="17" t="s">
        <v>158</v>
      </c>
      <c r="C166" s="7" t="s">
        <v>159</v>
      </c>
      <c r="D166" s="7" t="s">
        <v>411</v>
      </c>
      <c r="E166" s="7">
        <v>1</v>
      </c>
      <c r="F166" s="7" t="s">
        <v>513</v>
      </c>
      <c r="G166" s="7" t="s">
        <v>24</v>
      </c>
      <c r="H166" s="29" t="s">
        <v>413</v>
      </c>
    </row>
    <row r="167" spans="1:8" ht="105" x14ac:dyDescent="0.25">
      <c r="A167" s="18">
        <v>3</v>
      </c>
      <c r="B167" s="17" t="s">
        <v>514</v>
      </c>
      <c r="C167" s="7" t="s">
        <v>162</v>
      </c>
      <c r="D167" s="7" t="s">
        <v>22</v>
      </c>
      <c r="E167" s="7">
        <v>1</v>
      </c>
      <c r="F167" s="7" t="s">
        <v>515</v>
      </c>
      <c r="G167" s="7" t="s">
        <v>24</v>
      </c>
      <c r="H167" s="29" t="s">
        <v>593</v>
      </c>
    </row>
    <row r="168" spans="1:8" x14ac:dyDescent="0.25">
      <c r="A168" s="18">
        <v>3</v>
      </c>
      <c r="B168" s="17" t="s">
        <v>161</v>
      </c>
      <c r="C168" s="7" t="s">
        <v>162</v>
      </c>
      <c r="D168" s="7" t="s">
        <v>411</v>
      </c>
      <c r="E168" s="7">
        <v>1</v>
      </c>
      <c r="F168" s="7" t="s">
        <v>516</v>
      </c>
      <c r="G168" s="7" t="s">
        <v>24</v>
      </c>
      <c r="H168" s="29" t="s">
        <v>413</v>
      </c>
    </row>
    <row r="169" spans="1:8" ht="120" x14ac:dyDescent="0.25">
      <c r="A169" s="18">
        <v>3</v>
      </c>
      <c r="B169" s="17" t="s">
        <v>517</v>
      </c>
      <c r="C169" s="7" t="s">
        <v>135</v>
      </c>
      <c r="D169" s="7" t="s">
        <v>22</v>
      </c>
      <c r="E169" s="7">
        <v>1</v>
      </c>
      <c r="F169" s="7" t="s">
        <v>518</v>
      </c>
      <c r="G169" s="7" t="s">
        <v>24</v>
      </c>
      <c r="H169" s="29" t="s">
        <v>594</v>
      </c>
    </row>
    <row r="170" spans="1:8" x14ac:dyDescent="0.25">
      <c r="A170" s="18">
        <v>3</v>
      </c>
      <c r="B170" s="17" t="s">
        <v>134</v>
      </c>
      <c r="C170" s="7" t="s">
        <v>135</v>
      </c>
      <c r="D170" s="7" t="s">
        <v>411</v>
      </c>
      <c r="E170" s="7">
        <v>1</v>
      </c>
      <c r="F170" s="7" t="s">
        <v>519</v>
      </c>
      <c r="G170" s="7" t="s">
        <v>24</v>
      </c>
      <c r="H170" s="29" t="s">
        <v>413</v>
      </c>
    </row>
    <row r="171" spans="1:8" ht="98.25" customHeight="1" x14ac:dyDescent="0.25">
      <c r="A171" s="18">
        <v>3</v>
      </c>
      <c r="B171" s="17" t="s">
        <v>520</v>
      </c>
      <c r="C171" s="7" t="s">
        <v>261</v>
      </c>
      <c r="D171" s="7" t="s">
        <v>22</v>
      </c>
      <c r="E171" s="7">
        <v>1</v>
      </c>
      <c r="F171" s="7" t="s">
        <v>521</v>
      </c>
      <c r="G171" s="7" t="s">
        <v>24</v>
      </c>
      <c r="H171" s="29" t="s">
        <v>595</v>
      </c>
    </row>
    <row r="172" spans="1:8" x14ac:dyDescent="0.25">
      <c r="A172" s="18">
        <v>3</v>
      </c>
      <c r="B172" s="17" t="s">
        <v>260</v>
      </c>
      <c r="C172" s="7" t="s">
        <v>261</v>
      </c>
      <c r="D172" s="7" t="s">
        <v>411</v>
      </c>
      <c r="E172" s="7">
        <v>1</v>
      </c>
      <c r="F172" s="7" t="s">
        <v>522</v>
      </c>
      <c r="G172" s="7" t="s">
        <v>24</v>
      </c>
      <c r="H172" s="29" t="s">
        <v>413</v>
      </c>
    </row>
    <row r="173" spans="1:8" ht="30" x14ac:dyDescent="0.25">
      <c r="A173" s="18">
        <v>3</v>
      </c>
      <c r="B173" s="17" t="s">
        <v>523</v>
      </c>
      <c r="C173" s="7" t="s">
        <v>574</v>
      </c>
      <c r="D173" s="7" t="s">
        <v>22</v>
      </c>
      <c r="E173" s="7">
        <v>1</v>
      </c>
      <c r="F173" s="7" t="s">
        <v>394</v>
      </c>
      <c r="G173" s="7" t="s">
        <v>457</v>
      </c>
      <c r="H173" s="29" t="s">
        <v>157</v>
      </c>
    </row>
    <row r="174" spans="1:8" ht="141" customHeight="1" x14ac:dyDescent="0.25">
      <c r="A174" s="18">
        <v>3</v>
      </c>
      <c r="B174" s="17" t="s">
        <v>524</v>
      </c>
      <c r="C174" s="7" t="s">
        <v>237</v>
      </c>
      <c r="D174" s="7" t="s">
        <v>22</v>
      </c>
      <c r="E174" s="7">
        <v>1</v>
      </c>
      <c r="F174" s="7" t="s">
        <v>525</v>
      </c>
      <c r="G174" s="7" t="s">
        <v>24</v>
      </c>
      <c r="H174" s="29" t="s">
        <v>596</v>
      </c>
    </row>
    <row r="175" spans="1:8" ht="30" x14ac:dyDescent="0.25">
      <c r="A175" s="18">
        <v>3</v>
      </c>
      <c r="B175" s="17" t="s">
        <v>236</v>
      </c>
      <c r="C175" s="7" t="s">
        <v>237</v>
      </c>
      <c r="D175" s="7" t="s">
        <v>411</v>
      </c>
      <c r="E175" s="7">
        <v>1</v>
      </c>
      <c r="F175" s="7" t="s">
        <v>526</v>
      </c>
      <c r="G175" s="7" t="s">
        <v>24</v>
      </c>
      <c r="H175" s="29" t="s">
        <v>413</v>
      </c>
    </row>
    <row r="176" spans="1:8" ht="165" x14ac:dyDescent="0.25">
      <c r="A176" s="18">
        <v>3</v>
      </c>
      <c r="B176" s="17" t="s">
        <v>527</v>
      </c>
      <c r="C176" s="7" t="s">
        <v>243</v>
      </c>
      <c r="D176" s="7" t="s">
        <v>22</v>
      </c>
      <c r="E176" s="7">
        <v>1</v>
      </c>
      <c r="F176" s="7" t="s">
        <v>528</v>
      </c>
      <c r="G176" s="7" t="s">
        <v>24</v>
      </c>
      <c r="H176" s="29" t="s">
        <v>597</v>
      </c>
    </row>
    <row r="177" spans="1:8" x14ac:dyDescent="0.25">
      <c r="A177" s="18">
        <v>3</v>
      </c>
      <c r="B177" s="17" t="s">
        <v>242</v>
      </c>
      <c r="C177" s="7" t="s">
        <v>243</v>
      </c>
      <c r="D177" s="7" t="s">
        <v>411</v>
      </c>
      <c r="E177" s="7">
        <v>1</v>
      </c>
      <c r="F177" s="7" t="s">
        <v>529</v>
      </c>
      <c r="G177" s="7" t="s">
        <v>24</v>
      </c>
      <c r="H177" s="29" t="s">
        <v>413</v>
      </c>
    </row>
    <row r="178" spans="1:8" x14ac:dyDescent="0.25">
      <c r="A178" s="18">
        <v>3</v>
      </c>
      <c r="B178" s="17" t="s">
        <v>530</v>
      </c>
      <c r="C178" s="7" t="s">
        <v>531</v>
      </c>
      <c r="D178" s="7" t="s">
        <v>22</v>
      </c>
      <c r="E178" s="7">
        <v>1</v>
      </c>
      <c r="F178" s="7" t="s">
        <v>394</v>
      </c>
      <c r="G178" s="7" t="s">
        <v>457</v>
      </c>
      <c r="H178" s="29" t="s">
        <v>157</v>
      </c>
    </row>
    <row r="179" spans="1:8" ht="72.95" customHeight="1" x14ac:dyDescent="0.25">
      <c r="A179" s="18">
        <v>3</v>
      </c>
      <c r="B179" s="17" t="s">
        <v>532</v>
      </c>
      <c r="C179" s="7" t="s">
        <v>291</v>
      </c>
      <c r="D179" s="7" t="s">
        <v>22</v>
      </c>
      <c r="E179" s="7">
        <v>1</v>
      </c>
      <c r="F179" s="7" t="s">
        <v>533</v>
      </c>
      <c r="G179" s="7" t="s">
        <v>24</v>
      </c>
      <c r="H179" s="29" t="s">
        <v>602</v>
      </c>
    </row>
    <row r="180" spans="1:8" ht="30" x14ac:dyDescent="0.25">
      <c r="A180" s="18">
        <v>3</v>
      </c>
      <c r="B180" s="17" t="s">
        <v>290</v>
      </c>
      <c r="C180" s="7" t="s">
        <v>291</v>
      </c>
      <c r="D180" s="7" t="s">
        <v>411</v>
      </c>
      <c r="E180" s="7">
        <v>1</v>
      </c>
      <c r="F180" s="7" t="s">
        <v>534</v>
      </c>
      <c r="G180" s="7" t="s">
        <v>24</v>
      </c>
      <c r="H180" s="29" t="s">
        <v>413</v>
      </c>
    </row>
    <row r="181" spans="1:8" x14ac:dyDescent="0.25">
      <c r="A181" s="18">
        <v>3</v>
      </c>
      <c r="B181" s="17" t="s">
        <v>535</v>
      </c>
      <c r="C181" s="7" t="s">
        <v>536</v>
      </c>
      <c r="D181" s="7" t="s">
        <v>22</v>
      </c>
      <c r="E181" s="7">
        <v>1</v>
      </c>
      <c r="F181" s="7" t="s">
        <v>394</v>
      </c>
      <c r="G181" s="7" t="s">
        <v>457</v>
      </c>
      <c r="H181" s="29" t="s">
        <v>157</v>
      </c>
    </row>
    <row r="182" spans="1:8" ht="135" x14ac:dyDescent="0.25">
      <c r="A182" s="18">
        <v>3</v>
      </c>
      <c r="B182" s="17" t="s">
        <v>537</v>
      </c>
      <c r="C182" s="7" t="s">
        <v>255</v>
      </c>
      <c r="D182" s="7" t="s">
        <v>22</v>
      </c>
      <c r="E182" s="7">
        <v>1</v>
      </c>
      <c r="F182" s="7" t="s">
        <v>538</v>
      </c>
      <c r="G182" s="7" t="s">
        <v>24</v>
      </c>
      <c r="H182" s="29" t="s">
        <v>598</v>
      </c>
    </row>
    <row r="183" spans="1:8" ht="30" x14ac:dyDescent="0.25">
      <c r="A183" s="18">
        <v>3</v>
      </c>
      <c r="B183" s="17" t="s">
        <v>254</v>
      </c>
      <c r="C183" s="7" t="s">
        <v>255</v>
      </c>
      <c r="D183" s="7" t="s">
        <v>411</v>
      </c>
      <c r="E183" s="7">
        <v>1</v>
      </c>
      <c r="F183" s="7" t="s">
        <v>539</v>
      </c>
      <c r="G183" s="7" t="s">
        <v>24</v>
      </c>
      <c r="H183" s="29" t="s">
        <v>413</v>
      </c>
    </row>
    <row r="184" spans="1:8" ht="81.95" customHeight="1" x14ac:dyDescent="0.25">
      <c r="A184" s="18">
        <v>3</v>
      </c>
      <c r="B184" s="17" t="s">
        <v>540</v>
      </c>
      <c r="C184" s="7" t="s">
        <v>303</v>
      </c>
      <c r="D184" s="7" t="s">
        <v>22</v>
      </c>
      <c r="E184" s="7">
        <v>1</v>
      </c>
      <c r="F184" s="7" t="s">
        <v>541</v>
      </c>
      <c r="G184" s="7" t="s">
        <v>24</v>
      </c>
      <c r="H184" s="29" t="s">
        <v>601</v>
      </c>
    </row>
    <row r="185" spans="1:8" ht="30" x14ac:dyDescent="0.25">
      <c r="A185" s="18">
        <v>3</v>
      </c>
      <c r="B185" s="17" t="s">
        <v>302</v>
      </c>
      <c r="C185" s="7" t="s">
        <v>303</v>
      </c>
      <c r="D185" s="7" t="s">
        <v>411</v>
      </c>
      <c r="E185" s="7">
        <v>1</v>
      </c>
      <c r="F185" s="7" t="s">
        <v>542</v>
      </c>
      <c r="G185" s="7" t="s">
        <v>24</v>
      </c>
      <c r="H185" s="29" t="s">
        <v>413</v>
      </c>
    </row>
    <row r="186" spans="1:8" x14ac:dyDescent="0.25">
      <c r="A186" s="18">
        <v>3</v>
      </c>
      <c r="B186" s="17" t="s">
        <v>543</v>
      </c>
      <c r="C186" s="7" t="s">
        <v>544</v>
      </c>
      <c r="D186" s="7" t="s">
        <v>22</v>
      </c>
      <c r="E186" s="7">
        <v>1</v>
      </c>
      <c r="F186" s="7" t="s">
        <v>394</v>
      </c>
      <c r="G186" s="7" t="s">
        <v>457</v>
      </c>
      <c r="H186" s="29" t="s">
        <v>157</v>
      </c>
    </row>
    <row r="187" spans="1:8" ht="110.25" customHeight="1" x14ac:dyDescent="0.25">
      <c r="A187" s="18">
        <v>3</v>
      </c>
      <c r="B187" s="17" t="s">
        <v>545</v>
      </c>
      <c r="C187" s="7" t="s">
        <v>357</v>
      </c>
      <c r="D187" s="7" t="s">
        <v>22</v>
      </c>
      <c r="E187" s="7">
        <v>1</v>
      </c>
      <c r="F187" s="7" t="s">
        <v>546</v>
      </c>
      <c r="G187" s="7" t="s">
        <v>24</v>
      </c>
      <c r="H187" s="29" t="s">
        <v>603</v>
      </c>
    </row>
    <row r="188" spans="1:8" x14ac:dyDescent="0.25">
      <c r="A188" s="18">
        <v>3</v>
      </c>
      <c r="B188" s="17" t="s">
        <v>356</v>
      </c>
      <c r="C188" s="7" t="s">
        <v>357</v>
      </c>
      <c r="D188" s="7" t="s">
        <v>411</v>
      </c>
      <c r="E188" s="7">
        <v>1</v>
      </c>
      <c r="F188" s="7" t="s">
        <v>547</v>
      </c>
      <c r="G188" s="7" t="s">
        <v>24</v>
      </c>
      <c r="H188" s="29" t="s">
        <v>413</v>
      </c>
    </row>
    <row r="189" spans="1:8" x14ac:dyDescent="0.25">
      <c r="A189" s="18">
        <v>3</v>
      </c>
      <c r="B189" s="17" t="s">
        <v>548</v>
      </c>
      <c r="C189" s="7" t="s">
        <v>549</v>
      </c>
      <c r="D189" s="7" t="s">
        <v>22</v>
      </c>
      <c r="E189" s="7">
        <v>1</v>
      </c>
      <c r="F189" s="7" t="s">
        <v>394</v>
      </c>
      <c r="G189" s="7" t="s">
        <v>457</v>
      </c>
      <c r="H189" s="29" t="s">
        <v>157</v>
      </c>
    </row>
    <row r="190" spans="1:8" x14ac:dyDescent="0.25">
      <c r="A190" s="18">
        <v>3</v>
      </c>
      <c r="B190" s="17" t="s">
        <v>550</v>
      </c>
      <c r="C190" s="7" t="s">
        <v>551</v>
      </c>
      <c r="D190" s="7" t="s">
        <v>22</v>
      </c>
      <c r="E190" s="7">
        <v>1</v>
      </c>
      <c r="F190" s="7" t="s">
        <v>394</v>
      </c>
      <c r="G190" s="7" t="s">
        <v>457</v>
      </c>
      <c r="H190" s="29" t="s">
        <v>157</v>
      </c>
    </row>
    <row r="191" spans="1:8" x14ac:dyDescent="0.25">
      <c r="A191" s="18">
        <v>3</v>
      </c>
      <c r="B191" s="17" t="s">
        <v>552</v>
      </c>
      <c r="C191" s="7" t="s">
        <v>553</v>
      </c>
      <c r="D191" s="7" t="s">
        <v>22</v>
      </c>
      <c r="E191" s="7">
        <v>1</v>
      </c>
      <c r="F191" s="7" t="s">
        <v>394</v>
      </c>
      <c r="G191" s="7" t="s">
        <v>457</v>
      </c>
      <c r="H191" s="29" t="s">
        <v>157</v>
      </c>
    </row>
    <row r="192" spans="1:8" ht="105" x14ac:dyDescent="0.25">
      <c r="A192" s="18">
        <v>3</v>
      </c>
      <c r="B192" s="17" t="s">
        <v>554</v>
      </c>
      <c r="C192" s="7" t="s">
        <v>366</v>
      </c>
      <c r="D192" s="7" t="s">
        <v>22</v>
      </c>
      <c r="E192" s="7">
        <v>1</v>
      </c>
      <c r="F192" s="7" t="s">
        <v>555</v>
      </c>
      <c r="G192" s="7" t="s">
        <v>24</v>
      </c>
      <c r="H192" s="29" t="s">
        <v>599</v>
      </c>
    </row>
    <row r="193" spans="1:8" x14ac:dyDescent="0.25">
      <c r="A193" s="18">
        <v>3</v>
      </c>
      <c r="B193" s="17" t="s">
        <v>365</v>
      </c>
      <c r="C193" s="7" t="s">
        <v>366</v>
      </c>
      <c r="D193" s="7" t="s">
        <v>411</v>
      </c>
      <c r="E193" s="7">
        <v>1</v>
      </c>
      <c r="F193" s="7" t="s">
        <v>556</v>
      </c>
      <c r="G193" s="7" t="s">
        <v>24</v>
      </c>
      <c r="H193" s="29" t="s">
        <v>413</v>
      </c>
    </row>
    <row r="194" spans="1:8" ht="105" x14ac:dyDescent="0.25">
      <c r="A194" s="18">
        <v>3</v>
      </c>
      <c r="B194" s="17" t="s">
        <v>557</v>
      </c>
      <c r="C194" s="7" t="s">
        <v>369</v>
      </c>
      <c r="D194" s="7" t="s">
        <v>22</v>
      </c>
      <c r="E194" s="7">
        <v>1</v>
      </c>
      <c r="F194" s="7" t="s">
        <v>558</v>
      </c>
      <c r="G194" s="7" t="s">
        <v>24</v>
      </c>
      <c r="H194" s="29" t="s">
        <v>600</v>
      </c>
    </row>
    <row r="195" spans="1:8" x14ac:dyDescent="0.25">
      <c r="A195" s="18">
        <v>3</v>
      </c>
      <c r="B195" s="17" t="s">
        <v>368</v>
      </c>
      <c r="C195" s="7" t="s">
        <v>369</v>
      </c>
      <c r="D195" s="7" t="s">
        <v>411</v>
      </c>
      <c r="E195" s="7">
        <v>1</v>
      </c>
      <c r="F195" s="7" t="s">
        <v>559</v>
      </c>
      <c r="G195" s="7" t="s">
        <v>24</v>
      </c>
      <c r="H195" s="29" t="s">
        <v>413</v>
      </c>
    </row>
    <row r="196" spans="1:8" x14ac:dyDescent="0.25">
      <c r="A196" s="18">
        <v>3</v>
      </c>
      <c r="B196" s="17" t="s">
        <v>560</v>
      </c>
      <c r="C196" s="7" t="s">
        <v>561</v>
      </c>
      <c r="D196" s="7" t="s">
        <v>22</v>
      </c>
      <c r="E196" s="7">
        <v>1</v>
      </c>
      <c r="F196" s="7" t="s">
        <v>394</v>
      </c>
      <c r="G196" s="7" t="s">
        <v>457</v>
      </c>
      <c r="H196" s="29" t="s">
        <v>157</v>
      </c>
    </row>
    <row r="197" spans="1:8" ht="30" x14ac:dyDescent="0.25">
      <c r="A197" s="18">
        <v>3</v>
      </c>
      <c r="B197" s="17" t="s">
        <v>562</v>
      </c>
      <c r="C197" s="7" t="s">
        <v>563</v>
      </c>
      <c r="D197" s="7" t="s">
        <v>22</v>
      </c>
      <c r="E197" s="7">
        <v>1</v>
      </c>
      <c r="F197" s="7" t="s">
        <v>394</v>
      </c>
      <c r="G197" s="7" t="s">
        <v>457</v>
      </c>
      <c r="H197" s="29" t="s">
        <v>157</v>
      </c>
    </row>
    <row r="198" spans="1:8" x14ac:dyDescent="0.25">
      <c r="A198" s="18">
        <v>3</v>
      </c>
      <c r="B198" s="17" t="s">
        <v>564</v>
      </c>
      <c r="C198" s="7" t="s">
        <v>565</v>
      </c>
      <c r="D198" s="7" t="s">
        <v>22</v>
      </c>
      <c r="E198" s="7">
        <v>1</v>
      </c>
      <c r="F198" s="7" t="s">
        <v>394</v>
      </c>
      <c r="G198" s="7" t="s">
        <v>457</v>
      </c>
      <c r="H198" s="29" t="s">
        <v>157</v>
      </c>
    </row>
    <row r="199" spans="1:8" x14ac:dyDescent="0.25">
      <c r="A199" s="18">
        <v>3</v>
      </c>
      <c r="B199" s="17" t="s">
        <v>566</v>
      </c>
      <c r="C199" s="7" t="s">
        <v>567</v>
      </c>
      <c r="D199" s="7" t="s">
        <v>22</v>
      </c>
      <c r="E199" s="7">
        <v>1</v>
      </c>
      <c r="F199" s="7" t="s">
        <v>394</v>
      </c>
      <c r="G199" s="7" t="s">
        <v>457</v>
      </c>
      <c r="H199" s="29" t="s">
        <v>157</v>
      </c>
    </row>
    <row r="200" spans="1:8" x14ac:dyDescent="0.25">
      <c r="A200" s="18">
        <v>3</v>
      </c>
      <c r="B200" s="17" t="s">
        <v>568</v>
      </c>
      <c r="C200" s="7" t="s">
        <v>569</v>
      </c>
      <c r="D200" s="7" t="s">
        <v>22</v>
      </c>
      <c r="E200" s="7">
        <v>1</v>
      </c>
      <c r="F200" s="7" t="s">
        <v>394</v>
      </c>
      <c r="G200" s="7" t="s">
        <v>457</v>
      </c>
      <c r="H200" s="29" t="s">
        <v>157</v>
      </c>
    </row>
    <row r="201" spans="1:8" x14ac:dyDescent="0.25">
      <c r="A201" s="18">
        <v>3</v>
      </c>
      <c r="B201" s="17" t="s">
        <v>570</v>
      </c>
      <c r="C201" s="7" t="s">
        <v>571</v>
      </c>
      <c r="D201" s="7" t="s">
        <v>22</v>
      </c>
      <c r="E201" s="7">
        <v>1</v>
      </c>
      <c r="F201" s="7" t="s">
        <v>394</v>
      </c>
      <c r="G201" s="7" t="s">
        <v>457</v>
      </c>
      <c r="H201" s="29" t="s">
        <v>157</v>
      </c>
    </row>
    <row r="202" spans="1:8" x14ac:dyDescent="0.25">
      <c r="A202" s="18">
        <v>3</v>
      </c>
      <c r="B202" s="17" t="s">
        <v>572</v>
      </c>
      <c r="C202" s="7" t="s">
        <v>573</v>
      </c>
      <c r="D202" s="7" t="s">
        <v>22</v>
      </c>
      <c r="E202" s="7">
        <v>1</v>
      </c>
      <c r="F202" s="7" t="s">
        <v>394</v>
      </c>
      <c r="G202" s="7" t="s">
        <v>457</v>
      </c>
      <c r="H202" s="29" t="s">
        <v>157</v>
      </c>
    </row>
    <row r="203" spans="1:8" x14ac:dyDescent="0.25">
      <c r="A203" s="18">
        <v>3</v>
      </c>
      <c r="B203" s="19" t="s">
        <v>575</v>
      </c>
      <c r="C203" s="4" t="s">
        <v>141</v>
      </c>
      <c r="D203" s="4" t="s">
        <v>22</v>
      </c>
      <c r="E203" s="4">
        <v>1</v>
      </c>
      <c r="F203" s="4" t="s">
        <v>576</v>
      </c>
      <c r="G203" s="4" t="s">
        <v>24</v>
      </c>
      <c r="H203" s="28" t="s">
        <v>585</v>
      </c>
    </row>
    <row r="204" spans="1:8" x14ac:dyDescent="0.25">
      <c r="A204" s="16">
        <v>3</v>
      </c>
      <c r="B204" s="17" t="s">
        <v>140</v>
      </c>
      <c r="C204" s="7" t="s">
        <v>141</v>
      </c>
      <c r="D204" s="7" t="s">
        <v>411</v>
      </c>
      <c r="E204" s="7">
        <v>1</v>
      </c>
      <c r="F204" s="7" t="s">
        <v>577</v>
      </c>
      <c r="G204" s="7" t="s">
        <v>24</v>
      </c>
      <c r="H204" s="29" t="s">
        <v>413</v>
      </c>
    </row>
    <row r="205" spans="1:8" x14ac:dyDescent="0.25">
      <c r="A205" s="16">
        <v>3</v>
      </c>
      <c r="B205" s="17" t="s">
        <v>578</v>
      </c>
      <c r="C205" s="7" t="s">
        <v>189</v>
      </c>
      <c r="D205" s="7" t="s">
        <v>22</v>
      </c>
      <c r="E205" s="7">
        <v>1</v>
      </c>
      <c r="F205" s="7" t="s">
        <v>579</v>
      </c>
      <c r="G205" s="7" t="s">
        <v>24</v>
      </c>
      <c r="H205" s="28" t="s">
        <v>584</v>
      </c>
    </row>
    <row r="206" spans="1:8" x14ac:dyDescent="0.25">
      <c r="A206" s="16">
        <v>3</v>
      </c>
      <c r="B206" s="17" t="s">
        <v>188</v>
      </c>
      <c r="C206" s="7" t="s">
        <v>189</v>
      </c>
      <c r="D206" s="7" t="s">
        <v>411</v>
      </c>
      <c r="E206" s="7">
        <v>2</v>
      </c>
      <c r="F206" s="7" t="s">
        <v>580</v>
      </c>
      <c r="G206" s="7" t="s">
        <v>24</v>
      </c>
      <c r="H206" s="29" t="s">
        <v>413</v>
      </c>
    </row>
    <row r="207" spans="1:8" x14ac:dyDescent="0.25">
      <c r="A207" s="16">
        <v>3</v>
      </c>
      <c r="B207" s="17" t="s">
        <v>581</v>
      </c>
      <c r="C207" s="7" t="s">
        <v>276</v>
      </c>
      <c r="D207" s="7" t="s">
        <v>22</v>
      </c>
      <c r="E207" s="7">
        <v>1</v>
      </c>
      <c r="F207" s="7" t="s">
        <v>582</v>
      </c>
      <c r="G207" s="7" t="s">
        <v>24</v>
      </c>
      <c r="H207" s="28" t="s">
        <v>584</v>
      </c>
    </row>
    <row r="208" spans="1:8" x14ac:dyDescent="0.25">
      <c r="A208" s="16">
        <v>3</v>
      </c>
      <c r="B208" s="17" t="s">
        <v>275</v>
      </c>
      <c r="C208" s="7" t="s">
        <v>276</v>
      </c>
      <c r="D208" s="7" t="s">
        <v>411</v>
      </c>
      <c r="E208" s="7">
        <v>1</v>
      </c>
      <c r="F208" s="7" t="s">
        <v>583</v>
      </c>
      <c r="G208" s="7" t="s">
        <v>24</v>
      </c>
      <c r="H208" s="29" t="s">
        <v>413</v>
      </c>
    </row>
    <row r="209" spans="1:8" customFormat="1" ht="60" x14ac:dyDescent="0.25">
      <c r="A209">
        <v>4</v>
      </c>
      <c r="B209" t="s">
        <v>621</v>
      </c>
      <c r="C209" t="s">
        <v>622</v>
      </c>
      <c r="D209" t="s">
        <v>22</v>
      </c>
      <c r="E209">
        <v>1</v>
      </c>
      <c r="F209" t="s">
        <v>623</v>
      </c>
      <c r="G209" t="s">
        <v>24</v>
      </c>
      <c r="H209" s="9" t="s">
        <v>624</v>
      </c>
    </row>
    <row r="210" spans="1:8" customFormat="1" ht="135" x14ac:dyDescent="0.25">
      <c r="A210">
        <v>4</v>
      </c>
      <c r="B210" t="s">
        <v>625</v>
      </c>
      <c r="C210" t="s">
        <v>354</v>
      </c>
      <c r="D210" t="s">
        <v>22</v>
      </c>
      <c r="E210">
        <v>1</v>
      </c>
      <c r="F210" t="s">
        <v>626</v>
      </c>
      <c r="G210" t="s">
        <v>617</v>
      </c>
      <c r="H210" s="9" t="s">
        <v>627</v>
      </c>
    </row>
    <row r="211" spans="1:8" customFormat="1" ht="195" x14ac:dyDescent="0.25">
      <c r="A211">
        <v>4</v>
      </c>
      <c r="B211" t="s">
        <v>628</v>
      </c>
      <c r="C211" t="s">
        <v>207</v>
      </c>
      <c r="D211" t="s">
        <v>22</v>
      </c>
      <c r="E211">
        <v>1</v>
      </c>
      <c r="F211" t="s">
        <v>629</v>
      </c>
      <c r="G211" t="s">
        <v>24</v>
      </c>
      <c r="H211" s="9" t="s">
        <v>630</v>
      </c>
    </row>
    <row r="212" spans="1:8" customFormat="1" ht="120" x14ac:dyDescent="0.25">
      <c r="A212">
        <v>4</v>
      </c>
      <c r="B212" t="s">
        <v>631</v>
      </c>
      <c r="C212" t="s">
        <v>204</v>
      </c>
      <c r="D212" t="s">
        <v>22</v>
      </c>
      <c r="E212">
        <v>1</v>
      </c>
      <c r="F212" t="s">
        <v>632</v>
      </c>
      <c r="G212" t="s">
        <v>24</v>
      </c>
      <c r="H212" s="9" t="s">
        <v>633</v>
      </c>
    </row>
    <row r="213" spans="1:8" customFormat="1" ht="105" x14ac:dyDescent="0.25">
      <c r="A213">
        <v>4</v>
      </c>
      <c r="B213" t="s">
        <v>634</v>
      </c>
      <c r="C213" t="s">
        <v>635</v>
      </c>
      <c r="D213" t="s">
        <v>22</v>
      </c>
      <c r="E213">
        <v>1</v>
      </c>
      <c r="F213" t="s">
        <v>636</v>
      </c>
      <c r="G213" t="s">
        <v>24</v>
      </c>
      <c r="H213" s="9" t="s">
        <v>637</v>
      </c>
    </row>
    <row r="214" spans="1:8" customFormat="1" ht="165" x14ac:dyDescent="0.25">
      <c r="A214">
        <v>4</v>
      </c>
      <c r="B214" t="s">
        <v>638</v>
      </c>
      <c r="C214" t="s">
        <v>639</v>
      </c>
      <c r="D214" t="s">
        <v>22</v>
      </c>
      <c r="E214">
        <v>1</v>
      </c>
      <c r="F214" t="s">
        <v>640</v>
      </c>
      <c r="G214" t="s">
        <v>24</v>
      </c>
      <c r="H214" s="9" t="s">
        <v>641</v>
      </c>
    </row>
    <row r="215" spans="1:8" customFormat="1" ht="75" x14ac:dyDescent="0.25">
      <c r="A215">
        <v>4</v>
      </c>
      <c r="B215" t="s">
        <v>642</v>
      </c>
      <c r="C215" t="s">
        <v>643</v>
      </c>
      <c r="D215" t="s">
        <v>22</v>
      </c>
      <c r="E215">
        <v>1</v>
      </c>
      <c r="F215" t="s">
        <v>644</v>
      </c>
      <c r="G215" t="s">
        <v>24</v>
      </c>
      <c r="H215" s="9" t="s">
        <v>645</v>
      </c>
    </row>
    <row r="216" spans="1:8" customFormat="1" ht="90" x14ac:dyDescent="0.25">
      <c r="A216">
        <v>4</v>
      </c>
      <c r="B216" t="s">
        <v>646</v>
      </c>
      <c r="C216" t="s">
        <v>647</v>
      </c>
      <c r="D216" t="s">
        <v>22</v>
      </c>
      <c r="E216">
        <v>1</v>
      </c>
      <c r="F216" t="s">
        <v>648</v>
      </c>
      <c r="G216" t="s">
        <v>24</v>
      </c>
      <c r="H216" s="9" t="s">
        <v>649</v>
      </c>
    </row>
    <row r="217" spans="1:8" customFormat="1" x14ac:dyDescent="0.25">
      <c r="A217">
        <v>4</v>
      </c>
      <c r="B217" t="s">
        <v>650</v>
      </c>
      <c r="C217" s="31" t="s">
        <v>651</v>
      </c>
      <c r="D217" t="s">
        <v>22</v>
      </c>
      <c r="E217">
        <v>1</v>
      </c>
      <c r="F217" t="s">
        <v>394</v>
      </c>
      <c r="G217" t="s">
        <v>457</v>
      </c>
      <c r="H217" s="9"/>
    </row>
    <row r="218" spans="1:8" customFormat="1" ht="105" x14ac:dyDescent="0.25">
      <c r="A218">
        <v>4</v>
      </c>
      <c r="B218" t="s">
        <v>652</v>
      </c>
      <c r="C218" t="s">
        <v>653</v>
      </c>
      <c r="D218" t="s">
        <v>22</v>
      </c>
      <c r="E218">
        <v>1</v>
      </c>
      <c r="F218" t="s">
        <v>654</v>
      </c>
      <c r="G218" t="s">
        <v>24</v>
      </c>
      <c r="H218" s="9" t="s">
        <v>655</v>
      </c>
    </row>
    <row r="219" spans="1:8" customFormat="1" ht="75" x14ac:dyDescent="0.25">
      <c r="A219">
        <v>4</v>
      </c>
      <c r="B219" t="s">
        <v>656</v>
      </c>
      <c r="C219" t="s">
        <v>657</v>
      </c>
      <c r="D219" t="s">
        <v>22</v>
      </c>
      <c r="E219">
        <v>1</v>
      </c>
      <c r="F219" t="s">
        <v>658</v>
      </c>
      <c r="G219" t="s">
        <v>24</v>
      </c>
      <c r="H219" s="9" t="s">
        <v>659</v>
      </c>
    </row>
    <row r="220" spans="1:8" customFormat="1" ht="120" x14ac:dyDescent="0.25">
      <c r="A220">
        <v>4</v>
      </c>
      <c r="B220" t="s">
        <v>660</v>
      </c>
      <c r="C220" t="s">
        <v>661</v>
      </c>
      <c r="D220" t="s">
        <v>22</v>
      </c>
      <c r="E220">
        <v>1</v>
      </c>
      <c r="F220" t="s">
        <v>662</v>
      </c>
      <c r="G220" t="s">
        <v>24</v>
      </c>
      <c r="H220" s="9" t="s">
        <v>663</v>
      </c>
    </row>
    <row r="221" spans="1:8" customFormat="1" ht="180" x14ac:dyDescent="0.25">
      <c r="A221">
        <v>4</v>
      </c>
      <c r="B221" t="s">
        <v>664</v>
      </c>
      <c r="C221" t="s">
        <v>189</v>
      </c>
      <c r="D221" t="s">
        <v>22</v>
      </c>
      <c r="E221">
        <v>1</v>
      </c>
      <c r="F221" t="s">
        <v>665</v>
      </c>
      <c r="G221" t="s">
        <v>24</v>
      </c>
      <c r="H221" s="9" t="s">
        <v>666</v>
      </c>
    </row>
    <row r="222" spans="1:8" customFormat="1" ht="90" x14ac:dyDescent="0.25">
      <c r="A222">
        <v>4</v>
      </c>
      <c r="B222" t="s">
        <v>667</v>
      </c>
      <c r="C222" t="s">
        <v>668</v>
      </c>
      <c r="D222" t="s">
        <v>22</v>
      </c>
      <c r="E222">
        <v>1</v>
      </c>
      <c r="F222" t="s">
        <v>669</v>
      </c>
      <c r="G222" t="s">
        <v>24</v>
      </c>
      <c r="H222" s="9" t="s">
        <v>670</v>
      </c>
    </row>
    <row r="223" spans="1:8" customFormat="1" ht="105" x14ac:dyDescent="0.25">
      <c r="A223">
        <v>4</v>
      </c>
      <c r="B223" t="s">
        <v>671</v>
      </c>
      <c r="C223" t="s">
        <v>672</v>
      </c>
      <c r="D223" t="s">
        <v>22</v>
      </c>
      <c r="E223">
        <v>1</v>
      </c>
      <c r="F223" t="s">
        <v>673</v>
      </c>
      <c r="G223" t="s">
        <v>24</v>
      </c>
      <c r="H223" s="9" t="s">
        <v>674</v>
      </c>
    </row>
    <row r="224" spans="1:8" customFormat="1" ht="240" x14ac:dyDescent="0.25">
      <c r="A224">
        <v>4</v>
      </c>
      <c r="B224" t="s">
        <v>675</v>
      </c>
      <c r="C224" t="s">
        <v>676</v>
      </c>
      <c r="D224" t="s">
        <v>22</v>
      </c>
      <c r="E224">
        <v>1</v>
      </c>
      <c r="F224" t="s">
        <v>677</v>
      </c>
      <c r="G224" t="s">
        <v>24</v>
      </c>
      <c r="H224" s="9" t="s">
        <v>678</v>
      </c>
    </row>
    <row r="225" spans="1:8" customFormat="1" ht="150" x14ac:dyDescent="0.25">
      <c r="A225">
        <v>4</v>
      </c>
      <c r="B225" t="s">
        <v>679</v>
      </c>
      <c r="C225" t="s">
        <v>680</v>
      </c>
      <c r="D225" t="s">
        <v>22</v>
      </c>
      <c r="E225">
        <v>1</v>
      </c>
      <c r="F225" t="s">
        <v>681</v>
      </c>
      <c r="G225" t="s">
        <v>24</v>
      </c>
      <c r="H225" s="9" t="s">
        <v>682</v>
      </c>
    </row>
    <row r="226" spans="1:8" customFormat="1" ht="75" x14ac:dyDescent="0.25">
      <c r="A226">
        <v>4</v>
      </c>
      <c r="B226" t="s">
        <v>683</v>
      </c>
      <c r="C226" t="s">
        <v>684</v>
      </c>
      <c r="D226" t="s">
        <v>22</v>
      </c>
      <c r="E226">
        <v>1</v>
      </c>
      <c r="F226" t="s">
        <v>685</v>
      </c>
      <c r="G226" t="s">
        <v>617</v>
      </c>
      <c r="H226" s="9" t="s">
        <v>686</v>
      </c>
    </row>
    <row r="227" spans="1:8" customFormat="1" ht="135" x14ac:dyDescent="0.25">
      <c r="A227">
        <v>4</v>
      </c>
      <c r="B227" t="s">
        <v>687</v>
      </c>
      <c r="C227" t="s">
        <v>688</v>
      </c>
      <c r="D227" t="s">
        <v>22</v>
      </c>
      <c r="E227">
        <v>1</v>
      </c>
      <c r="F227" t="s">
        <v>689</v>
      </c>
      <c r="G227" t="s">
        <v>24</v>
      </c>
      <c r="H227" s="9" t="s">
        <v>690</v>
      </c>
    </row>
    <row r="228" spans="1:8" customFormat="1" ht="195" x14ac:dyDescent="0.25">
      <c r="A228">
        <v>4</v>
      </c>
      <c r="B228" t="s">
        <v>691</v>
      </c>
      <c r="C228" t="s">
        <v>692</v>
      </c>
      <c r="D228" t="s">
        <v>22</v>
      </c>
      <c r="E228">
        <v>1</v>
      </c>
      <c r="F228" t="s">
        <v>693</v>
      </c>
      <c r="G228" t="s">
        <v>24</v>
      </c>
      <c r="H228" s="9" t="s">
        <v>694</v>
      </c>
    </row>
    <row r="229" spans="1:8" customFormat="1" ht="120" x14ac:dyDescent="0.25">
      <c r="A229">
        <v>4</v>
      </c>
      <c r="B229" t="s">
        <v>695</v>
      </c>
      <c r="C229" t="s">
        <v>696</v>
      </c>
      <c r="D229" t="s">
        <v>22</v>
      </c>
      <c r="E229">
        <v>1</v>
      </c>
      <c r="F229" t="s">
        <v>697</v>
      </c>
      <c r="G229" t="s">
        <v>24</v>
      </c>
      <c r="H229" s="9" t="s">
        <v>698</v>
      </c>
    </row>
    <row r="230" spans="1:8" customFormat="1" ht="165" x14ac:dyDescent="0.25">
      <c r="A230">
        <v>4</v>
      </c>
      <c r="B230" t="s">
        <v>699</v>
      </c>
      <c r="C230" t="s">
        <v>267</v>
      </c>
      <c r="D230" t="s">
        <v>22</v>
      </c>
      <c r="E230">
        <v>1</v>
      </c>
      <c r="F230" t="s">
        <v>700</v>
      </c>
      <c r="G230" t="s">
        <v>24</v>
      </c>
      <c r="H230" s="9" t="s">
        <v>701</v>
      </c>
    </row>
    <row r="231" spans="1:8" customFormat="1" ht="150" x14ac:dyDescent="0.25">
      <c r="A231">
        <v>4</v>
      </c>
      <c r="B231" t="s">
        <v>702</v>
      </c>
      <c r="C231" t="s">
        <v>345</v>
      </c>
      <c r="D231" t="s">
        <v>22</v>
      </c>
      <c r="E231">
        <v>1</v>
      </c>
      <c r="F231" t="s">
        <v>703</v>
      </c>
      <c r="G231" t="s">
        <v>617</v>
      </c>
      <c r="H231" s="9" t="s">
        <v>704</v>
      </c>
    </row>
    <row r="232" spans="1:8" customFormat="1" ht="120" x14ac:dyDescent="0.25">
      <c r="A232">
        <v>4</v>
      </c>
      <c r="B232" t="s">
        <v>705</v>
      </c>
      <c r="C232" t="s">
        <v>706</v>
      </c>
      <c r="D232" t="s">
        <v>22</v>
      </c>
      <c r="E232">
        <v>1</v>
      </c>
      <c r="F232" t="s">
        <v>707</v>
      </c>
      <c r="G232" t="s">
        <v>617</v>
      </c>
      <c r="H232" s="9" t="s">
        <v>708</v>
      </c>
    </row>
    <row r="233" spans="1:8" customFormat="1" ht="180" x14ac:dyDescent="0.25">
      <c r="A233">
        <v>4</v>
      </c>
      <c r="B233" t="s">
        <v>709</v>
      </c>
      <c r="C233" t="s">
        <v>710</v>
      </c>
      <c r="D233" t="s">
        <v>22</v>
      </c>
      <c r="E233">
        <v>1</v>
      </c>
      <c r="F233" t="s">
        <v>711</v>
      </c>
      <c r="G233" t="s">
        <v>617</v>
      </c>
      <c r="H233" s="9" t="s">
        <v>712</v>
      </c>
    </row>
    <row r="234" spans="1:8" customFormat="1" ht="45" x14ac:dyDescent="0.25">
      <c r="A234">
        <v>4</v>
      </c>
      <c r="B234" t="s">
        <v>715</v>
      </c>
      <c r="C234" t="s">
        <v>66</v>
      </c>
      <c r="D234" t="s">
        <v>22</v>
      </c>
      <c r="E234">
        <v>1</v>
      </c>
      <c r="F234" t="s">
        <v>716</v>
      </c>
      <c r="G234" t="s">
        <v>24</v>
      </c>
      <c r="H234" s="9" t="s">
        <v>717</v>
      </c>
    </row>
    <row r="235" spans="1:8" customFormat="1" ht="105" x14ac:dyDescent="0.25">
      <c r="A235">
        <v>4</v>
      </c>
      <c r="B235" t="s">
        <v>718</v>
      </c>
      <c r="C235" t="s">
        <v>282</v>
      </c>
      <c r="D235" t="s">
        <v>22</v>
      </c>
      <c r="E235">
        <v>1</v>
      </c>
      <c r="F235" t="s">
        <v>719</v>
      </c>
      <c r="G235" t="s">
        <v>24</v>
      </c>
      <c r="H235" s="9" t="s">
        <v>720</v>
      </c>
    </row>
    <row r="236" spans="1:8" customFormat="1" ht="105" x14ac:dyDescent="0.25">
      <c r="A236">
        <v>4</v>
      </c>
      <c r="B236" t="s">
        <v>721</v>
      </c>
      <c r="C236" t="s">
        <v>123</v>
      </c>
      <c r="D236" t="s">
        <v>22</v>
      </c>
      <c r="E236">
        <v>1</v>
      </c>
      <c r="F236" t="s">
        <v>722</v>
      </c>
      <c r="G236" t="s">
        <v>24</v>
      </c>
      <c r="H236" s="9" t="s">
        <v>723</v>
      </c>
    </row>
    <row r="237" spans="1:8" customFormat="1" ht="105" x14ac:dyDescent="0.25">
      <c r="A237">
        <v>4</v>
      </c>
      <c r="B237" t="s">
        <v>724</v>
      </c>
      <c r="C237" t="s">
        <v>273</v>
      </c>
      <c r="D237" t="s">
        <v>22</v>
      </c>
      <c r="E237">
        <v>1</v>
      </c>
      <c r="F237" t="s">
        <v>725</v>
      </c>
      <c r="G237" t="s">
        <v>24</v>
      </c>
      <c r="H237" s="9" t="s">
        <v>726</v>
      </c>
    </row>
    <row r="238" spans="1:8" customFormat="1" ht="105" x14ac:dyDescent="0.25">
      <c r="A238">
        <v>4</v>
      </c>
      <c r="B238" t="s">
        <v>727</v>
      </c>
      <c r="C238" t="s">
        <v>300</v>
      </c>
      <c r="D238" t="s">
        <v>22</v>
      </c>
      <c r="E238">
        <v>1</v>
      </c>
      <c r="F238" t="s">
        <v>728</v>
      </c>
      <c r="G238" t="s">
        <v>24</v>
      </c>
      <c r="H238" s="9" t="s">
        <v>729</v>
      </c>
    </row>
    <row r="239" spans="1:8" customFormat="1" ht="90" x14ac:dyDescent="0.25">
      <c r="A239">
        <v>4</v>
      </c>
      <c r="B239" t="s">
        <v>730</v>
      </c>
      <c r="C239" t="s">
        <v>222</v>
      </c>
      <c r="D239" t="s">
        <v>22</v>
      </c>
      <c r="E239">
        <v>1</v>
      </c>
      <c r="F239" t="s">
        <v>731</v>
      </c>
      <c r="G239" t="s">
        <v>24</v>
      </c>
      <c r="H239" s="9" t="s">
        <v>732</v>
      </c>
    </row>
    <row r="240" spans="1:8" customFormat="1" ht="135" x14ac:dyDescent="0.25">
      <c r="A240">
        <v>4</v>
      </c>
      <c r="B240" t="s">
        <v>733</v>
      </c>
      <c r="C240" t="s">
        <v>81</v>
      </c>
      <c r="D240" t="s">
        <v>22</v>
      </c>
      <c r="E240">
        <v>1</v>
      </c>
      <c r="F240" t="s">
        <v>734</v>
      </c>
      <c r="G240" t="s">
        <v>24</v>
      </c>
      <c r="H240" s="9" t="s">
        <v>735</v>
      </c>
    </row>
    <row r="241" spans="1:8" customFormat="1" ht="165" x14ac:dyDescent="0.25">
      <c r="A241">
        <v>4</v>
      </c>
      <c r="B241" t="s">
        <v>736</v>
      </c>
      <c r="C241" t="s">
        <v>270</v>
      </c>
      <c r="D241" t="s">
        <v>22</v>
      </c>
      <c r="E241">
        <v>1</v>
      </c>
      <c r="F241" t="s">
        <v>737</v>
      </c>
      <c r="G241" t="s">
        <v>24</v>
      </c>
      <c r="H241" s="9" t="s">
        <v>738</v>
      </c>
    </row>
    <row r="242" spans="1:8" customFormat="1" ht="105" x14ac:dyDescent="0.25">
      <c r="A242">
        <v>4</v>
      </c>
      <c r="B242" t="s">
        <v>739</v>
      </c>
      <c r="C242" t="s">
        <v>740</v>
      </c>
      <c r="D242" t="s">
        <v>22</v>
      </c>
      <c r="E242">
        <v>1</v>
      </c>
      <c r="F242" t="s">
        <v>741</v>
      </c>
      <c r="G242" t="s">
        <v>24</v>
      </c>
      <c r="H242" s="9" t="s">
        <v>742</v>
      </c>
    </row>
    <row r="243" spans="1:8" customFormat="1" ht="45" x14ac:dyDescent="0.25">
      <c r="A243">
        <v>4</v>
      </c>
      <c r="B243" t="s">
        <v>743</v>
      </c>
      <c r="C243" t="s">
        <v>744</v>
      </c>
      <c r="D243" t="s">
        <v>22</v>
      </c>
      <c r="E243">
        <v>1</v>
      </c>
      <c r="F243" t="s">
        <v>745</v>
      </c>
      <c r="G243" t="s">
        <v>24</v>
      </c>
      <c r="H243" s="9" t="s">
        <v>746</v>
      </c>
    </row>
    <row r="244" spans="1:8" customFormat="1" ht="105" x14ac:dyDescent="0.25">
      <c r="A244">
        <v>4</v>
      </c>
      <c r="B244" t="s">
        <v>747</v>
      </c>
      <c r="C244" t="s">
        <v>748</v>
      </c>
      <c r="D244" t="s">
        <v>22</v>
      </c>
      <c r="E244">
        <v>1</v>
      </c>
      <c r="F244" t="s">
        <v>749</v>
      </c>
      <c r="G244" t="s">
        <v>24</v>
      </c>
      <c r="H244" s="9" t="s">
        <v>750</v>
      </c>
    </row>
    <row r="245" spans="1:8" customFormat="1" ht="105" x14ac:dyDescent="0.25">
      <c r="A245">
        <v>4</v>
      </c>
      <c r="B245" t="s">
        <v>751</v>
      </c>
      <c r="C245" t="s">
        <v>363</v>
      </c>
      <c r="D245" t="s">
        <v>22</v>
      </c>
      <c r="E245">
        <v>1</v>
      </c>
      <c r="F245" t="s">
        <v>752</v>
      </c>
      <c r="G245" t="s">
        <v>24</v>
      </c>
      <c r="H245" s="9" t="s">
        <v>753</v>
      </c>
    </row>
    <row r="246" spans="1:8" customFormat="1" ht="105" x14ac:dyDescent="0.25">
      <c r="A246">
        <v>4</v>
      </c>
      <c r="B246" t="s">
        <v>754</v>
      </c>
      <c r="C246" t="s">
        <v>375</v>
      </c>
      <c r="D246" t="s">
        <v>22</v>
      </c>
      <c r="E246">
        <v>1</v>
      </c>
      <c r="F246" t="s">
        <v>755</v>
      </c>
      <c r="G246" t="s">
        <v>24</v>
      </c>
      <c r="H246" s="9" t="s">
        <v>756</v>
      </c>
    </row>
    <row r="247" spans="1:8" customFormat="1" ht="105" x14ac:dyDescent="0.25">
      <c r="A247">
        <v>4</v>
      </c>
      <c r="B247" t="s">
        <v>757</v>
      </c>
      <c r="C247" t="s">
        <v>144</v>
      </c>
      <c r="D247" t="s">
        <v>22</v>
      </c>
      <c r="E247">
        <v>1</v>
      </c>
      <c r="F247" t="s">
        <v>758</v>
      </c>
      <c r="G247" t="s">
        <v>24</v>
      </c>
      <c r="H247" s="9" t="s">
        <v>759</v>
      </c>
    </row>
    <row r="248" spans="1:8" customFormat="1" ht="150" x14ac:dyDescent="0.25">
      <c r="A248">
        <v>4</v>
      </c>
      <c r="B248" t="s">
        <v>760</v>
      </c>
      <c r="C248" t="s">
        <v>180</v>
      </c>
      <c r="D248" t="s">
        <v>22</v>
      </c>
      <c r="E248">
        <v>1</v>
      </c>
      <c r="F248" t="s">
        <v>761</v>
      </c>
      <c r="G248" t="s">
        <v>24</v>
      </c>
      <c r="H248" s="9" t="s">
        <v>762</v>
      </c>
    </row>
    <row r="249" spans="1:8" customFormat="1" ht="90" x14ac:dyDescent="0.25">
      <c r="A249">
        <v>4</v>
      </c>
      <c r="B249" t="s">
        <v>763</v>
      </c>
      <c r="C249" t="s">
        <v>246</v>
      </c>
      <c r="D249" t="s">
        <v>22</v>
      </c>
      <c r="E249">
        <v>1</v>
      </c>
      <c r="F249" t="s">
        <v>764</v>
      </c>
      <c r="G249" t="s">
        <v>24</v>
      </c>
      <c r="H249" s="9" t="s">
        <v>765</v>
      </c>
    </row>
    <row r="250" spans="1:8" customFormat="1" ht="45" x14ac:dyDescent="0.25">
      <c r="A250">
        <v>4</v>
      </c>
      <c r="B250" t="s">
        <v>766</v>
      </c>
      <c r="C250" t="s">
        <v>120</v>
      </c>
      <c r="D250" t="s">
        <v>22</v>
      </c>
      <c r="E250">
        <v>1</v>
      </c>
      <c r="F250" t="s">
        <v>767</v>
      </c>
      <c r="G250" t="s">
        <v>24</v>
      </c>
      <c r="H250" s="9" t="s">
        <v>768</v>
      </c>
    </row>
    <row r="251" spans="1:8" customFormat="1" ht="90" x14ac:dyDescent="0.25">
      <c r="A251">
        <v>4</v>
      </c>
      <c r="B251" t="s">
        <v>769</v>
      </c>
      <c r="C251" t="s">
        <v>770</v>
      </c>
      <c r="D251" t="s">
        <v>22</v>
      </c>
      <c r="E251">
        <v>1</v>
      </c>
      <c r="F251" t="s">
        <v>771</v>
      </c>
      <c r="G251" t="s">
        <v>24</v>
      </c>
      <c r="H251" s="9" t="s">
        <v>772</v>
      </c>
    </row>
    <row r="252" spans="1:8" customFormat="1" ht="105" x14ac:dyDescent="0.25">
      <c r="A252">
        <v>4</v>
      </c>
      <c r="B252" t="s">
        <v>773</v>
      </c>
      <c r="C252" t="s">
        <v>285</v>
      </c>
      <c r="D252" t="s">
        <v>22</v>
      </c>
      <c r="E252">
        <v>1</v>
      </c>
      <c r="F252" t="s">
        <v>774</v>
      </c>
      <c r="G252" t="s">
        <v>24</v>
      </c>
      <c r="H252" s="9" t="s">
        <v>775</v>
      </c>
    </row>
    <row r="253" spans="1:8" customFormat="1" ht="45" x14ac:dyDescent="0.25">
      <c r="A253">
        <v>4</v>
      </c>
      <c r="B253" t="s">
        <v>776</v>
      </c>
      <c r="C253" t="s">
        <v>78</v>
      </c>
      <c r="D253" t="s">
        <v>22</v>
      </c>
      <c r="E253">
        <v>1</v>
      </c>
      <c r="F253" t="s">
        <v>777</v>
      </c>
      <c r="G253" t="s">
        <v>24</v>
      </c>
      <c r="H253" s="9" t="s">
        <v>778</v>
      </c>
    </row>
    <row r="254" spans="1:8" customFormat="1" ht="45" x14ac:dyDescent="0.25">
      <c r="A254">
        <v>4</v>
      </c>
      <c r="B254" t="s">
        <v>779</v>
      </c>
      <c r="C254" t="s">
        <v>72</v>
      </c>
      <c r="D254" t="s">
        <v>22</v>
      </c>
      <c r="E254">
        <v>1</v>
      </c>
      <c r="F254" t="s">
        <v>780</v>
      </c>
      <c r="G254" t="s">
        <v>24</v>
      </c>
      <c r="H254" s="9" t="s">
        <v>781</v>
      </c>
    </row>
    <row r="255" spans="1:8" customFormat="1" ht="105" x14ac:dyDescent="0.25">
      <c r="A255">
        <v>4</v>
      </c>
      <c r="B255" t="s">
        <v>782</v>
      </c>
      <c r="C255" t="s">
        <v>783</v>
      </c>
      <c r="D255" t="s">
        <v>22</v>
      </c>
      <c r="E255">
        <v>1</v>
      </c>
      <c r="F255" t="s">
        <v>784</v>
      </c>
      <c r="G255" t="s">
        <v>24</v>
      </c>
      <c r="H255" s="9" t="s">
        <v>785</v>
      </c>
    </row>
    <row r="256" spans="1:8" customFormat="1" ht="120" x14ac:dyDescent="0.25">
      <c r="A256">
        <v>4</v>
      </c>
      <c r="B256" t="s">
        <v>786</v>
      </c>
      <c r="C256" t="s">
        <v>141</v>
      </c>
      <c r="D256" t="s">
        <v>22</v>
      </c>
      <c r="E256">
        <v>1</v>
      </c>
      <c r="F256" t="s">
        <v>787</v>
      </c>
      <c r="G256" t="s">
        <v>24</v>
      </c>
      <c r="H256" s="9" t="s">
        <v>788</v>
      </c>
    </row>
    <row r="257" spans="1:8" customFormat="1" ht="105" x14ac:dyDescent="0.25">
      <c r="A257">
        <v>4</v>
      </c>
      <c r="B257" t="s">
        <v>789</v>
      </c>
      <c r="C257" t="s">
        <v>297</v>
      </c>
      <c r="D257" t="s">
        <v>22</v>
      </c>
      <c r="E257">
        <v>1</v>
      </c>
      <c r="F257" t="s">
        <v>790</v>
      </c>
      <c r="G257" t="s">
        <v>24</v>
      </c>
      <c r="H257" s="9" t="s">
        <v>791</v>
      </c>
    </row>
    <row r="258" spans="1:8" customFormat="1" ht="135" x14ac:dyDescent="0.25">
      <c r="A258">
        <v>4</v>
      </c>
      <c r="B258" t="s">
        <v>792</v>
      </c>
      <c r="C258" t="s">
        <v>177</v>
      </c>
      <c r="D258" t="s">
        <v>22</v>
      </c>
      <c r="E258">
        <v>1</v>
      </c>
      <c r="F258" t="s">
        <v>793</v>
      </c>
      <c r="G258" t="s">
        <v>24</v>
      </c>
      <c r="H258" s="9" t="s">
        <v>794</v>
      </c>
    </row>
    <row r="259" spans="1:8" customFormat="1" ht="105" x14ac:dyDescent="0.25">
      <c r="A259">
        <v>4</v>
      </c>
      <c r="B259" t="s">
        <v>795</v>
      </c>
      <c r="C259" t="s">
        <v>264</v>
      </c>
      <c r="D259" t="s">
        <v>22</v>
      </c>
      <c r="E259">
        <v>1</v>
      </c>
      <c r="F259" t="s">
        <v>796</v>
      </c>
      <c r="G259" t="s">
        <v>24</v>
      </c>
      <c r="H259" s="9" t="s">
        <v>797</v>
      </c>
    </row>
    <row r="260" spans="1:8" customFormat="1" ht="90" x14ac:dyDescent="0.25">
      <c r="A260">
        <v>4</v>
      </c>
      <c r="B260" t="s">
        <v>798</v>
      </c>
      <c r="C260" t="s">
        <v>228</v>
      </c>
      <c r="D260" t="s">
        <v>22</v>
      </c>
      <c r="E260">
        <v>1</v>
      </c>
      <c r="F260" t="s">
        <v>799</v>
      </c>
      <c r="G260" t="s">
        <v>24</v>
      </c>
      <c r="H260" s="9" t="s">
        <v>800</v>
      </c>
    </row>
    <row r="261" spans="1:8" customFormat="1" ht="45" x14ac:dyDescent="0.25">
      <c r="A261">
        <v>4</v>
      </c>
      <c r="B261" t="s">
        <v>801</v>
      </c>
      <c r="C261" t="s">
        <v>63</v>
      </c>
      <c r="D261" t="s">
        <v>22</v>
      </c>
      <c r="E261">
        <v>1</v>
      </c>
      <c r="F261" t="s">
        <v>802</v>
      </c>
      <c r="G261" t="s">
        <v>24</v>
      </c>
      <c r="H261" s="9" t="s">
        <v>803</v>
      </c>
    </row>
    <row r="262" spans="1:8" customFormat="1" ht="135" x14ac:dyDescent="0.25">
      <c r="A262">
        <v>4</v>
      </c>
      <c r="B262" t="s">
        <v>804</v>
      </c>
      <c r="C262" t="s">
        <v>294</v>
      </c>
      <c r="D262" t="s">
        <v>22</v>
      </c>
      <c r="E262">
        <v>1</v>
      </c>
      <c r="F262" t="s">
        <v>805</v>
      </c>
      <c r="G262" t="s">
        <v>24</v>
      </c>
      <c r="H262" s="9" t="s">
        <v>806</v>
      </c>
    </row>
    <row r="263" spans="1:8" customFormat="1" ht="150" x14ac:dyDescent="0.25">
      <c r="A263">
        <v>4</v>
      </c>
      <c r="B263" t="s">
        <v>807</v>
      </c>
      <c r="C263" t="s">
        <v>384</v>
      </c>
      <c r="D263" t="s">
        <v>22</v>
      </c>
      <c r="E263">
        <v>1</v>
      </c>
      <c r="F263" t="s">
        <v>808</v>
      </c>
      <c r="G263" t="s">
        <v>24</v>
      </c>
      <c r="H263" s="9" t="s">
        <v>892</v>
      </c>
    </row>
    <row r="264" spans="1:8" customFormat="1" ht="120" x14ac:dyDescent="0.25">
      <c r="A264">
        <v>4</v>
      </c>
      <c r="B264" t="s">
        <v>809</v>
      </c>
      <c r="C264" t="s">
        <v>132</v>
      </c>
      <c r="D264" t="s">
        <v>22</v>
      </c>
      <c r="E264">
        <v>1</v>
      </c>
      <c r="F264" t="s">
        <v>810</v>
      </c>
      <c r="G264" t="s">
        <v>24</v>
      </c>
      <c r="H264" s="9" t="s">
        <v>811</v>
      </c>
    </row>
    <row r="265" spans="1:8" customFormat="1" ht="105" x14ac:dyDescent="0.25">
      <c r="A265">
        <v>4</v>
      </c>
      <c r="B265" t="s">
        <v>812</v>
      </c>
      <c r="C265" t="s">
        <v>288</v>
      </c>
      <c r="D265" t="s">
        <v>22</v>
      </c>
      <c r="E265">
        <v>1</v>
      </c>
      <c r="F265" t="s">
        <v>813</v>
      </c>
      <c r="G265" t="s">
        <v>24</v>
      </c>
      <c r="H265" s="9" t="s">
        <v>814</v>
      </c>
    </row>
    <row r="266" spans="1:8" customFormat="1" ht="105" x14ac:dyDescent="0.25">
      <c r="A266">
        <v>4</v>
      </c>
      <c r="B266" t="s">
        <v>815</v>
      </c>
      <c r="C266" t="s">
        <v>816</v>
      </c>
      <c r="D266" t="s">
        <v>22</v>
      </c>
      <c r="E266">
        <v>1</v>
      </c>
      <c r="F266" t="s">
        <v>817</v>
      </c>
      <c r="G266" t="s">
        <v>24</v>
      </c>
      <c r="H266" s="9" t="s">
        <v>818</v>
      </c>
    </row>
    <row r="267" spans="1:8" customFormat="1" ht="45" x14ac:dyDescent="0.25">
      <c r="A267" s="33">
        <v>4</v>
      </c>
      <c r="B267" t="s">
        <v>888</v>
      </c>
      <c r="C267" t="s">
        <v>75</v>
      </c>
      <c r="D267" t="s">
        <v>22</v>
      </c>
      <c r="E267">
        <v>1</v>
      </c>
      <c r="F267" t="s">
        <v>713</v>
      </c>
      <c r="G267" t="s">
        <v>24</v>
      </c>
      <c r="H267" s="9" t="s">
        <v>714</v>
      </c>
    </row>
    <row r="268" spans="1:8" customFormat="1" ht="120" x14ac:dyDescent="0.25">
      <c r="A268">
        <v>4</v>
      </c>
      <c r="B268" t="s">
        <v>889</v>
      </c>
      <c r="C268" t="s">
        <v>890</v>
      </c>
      <c r="D268" t="s">
        <v>22</v>
      </c>
      <c r="E268">
        <v>1</v>
      </c>
      <c r="F268" t="s">
        <v>891</v>
      </c>
      <c r="G268" t="s">
        <v>24</v>
      </c>
      <c r="H268" s="9" t="s">
        <v>893</v>
      </c>
    </row>
    <row r="269" spans="1:8" customFormat="1" x14ac:dyDescent="0.25">
      <c r="A269">
        <v>4</v>
      </c>
      <c r="B269" t="s">
        <v>62</v>
      </c>
      <c r="C269" t="s">
        <v>63</v>
      </c>
      <c r="D269" t="s">
        <v>411</v>
      </c>
      <c r="E269">
        <v>1</v>
      </c>
      <c r="F269" t="s">
        <v>819</v>
      </c>
      <c r="G269" t="s">
        <v>24</v>
      </c>
      <c r="H269" s="9" t="s">
        <v>413</v>
      </c>
    </row>
    <row r="270" spans="1:8" customFormat="1" x14ac:dyDescent="0.25">
      <c r="A270">
        <v>4</v>
      </c>
      <c r="B270" t="s">
        <v>65</v>
      </c>
      <c r="C270" t="s">
        <v>66</v>
      </c>
      <c r="D270" t="s">
        <v>411</v>
      </c>
      <c r="E270">
        <v>1</v>
      </c>
      <c r="F270" t="s">
        <v>820</v>
      </c>
      <c r="G270" t="s">
        <v>24</v>
      </c>
      <c r="H270" s="9" t="s">
        <v>413</v>
      </c>
    </row>
    <row r="271" spans="1:8" customFormat="1" x14ac:dyDescent="0.25">
      <c r="A271">
        <v>4</v>
      </c>
      <c r="B271" t="s">
        <v>68</v>
      </c>
      <c r="C271" t="s">
        <v>69</v>
      </c>
      <c r="D271" t="s">
        <v>411</v>
      </c>
      <c r="E271">
        <v>1</v>
      </c>
      <c r="F271" t="s">
        <v>821</v>
      </c>
      <c r="G271" t="s">
        <v>24</v>
      </c>
      <c r="H271" s="9" t="s">
        <v>413</v>
      </c>
    </row>
    <row r="272" spans="1:8" customFormat="1" x14ac:dyDescent="0.25">
      <c r="A272">
        <v>4</v>
      </c>
      <c r="B272" t="s">
        <v>71</v>
      </c>
      <c r="C272" t="s">
        <v>72</v>
      </c>
      <c r="D272" t="s">
        <v>411</v>
      </c>
      <c r="E272">
        <v>1</v>
      </c>
      <c r="F272" t="s">
        <v>822</v>
      </c>
      <c r="G272" t="s">
        <v>24</v>
      </c>
      <c r="H272" s="9" t="s">
        <v>413</v>
      </c>
    </row>
    <row r="273" spans="1:8" customFormat="1" x14ac:dyDescent="0.25">
      <c r="A273">
        <v>4</v>
      </c>
      <c r="B273" t="s">
        <v>74</v>
      </c>
      <c r="C273" t="s">
        <v>75</v>
      </c>
      <c r="D273" t="s">
        <v>411</v>
      </c>
      <c r="E273">
        <v>1</v>
      </c>
      <c r="F273" t="s">
        <v>894</v>
      </c>
      <c r="G273" t="s">
        <v>24</v>
      </c>
      <c r="H273" s="9" t="s">
        <v>413</v>
      </c>
    </row>
    <row r="274" spans="1:8" customFormat="1" x14ac:dyDescent="0.25">
      <c r="A274">
        <v>4</v>
      </c>
      <c r="B274" t="s">
        <v>77</v>
      </c>
      <c r="C274" t="s">
        <v>78</v>
      </c>
      <c r="D274" t="s">
        <v>411</v>
      </c>
      <c r="E274">
        <v>1</v>
      </c>
      <c r="F274" t="s">
        <v>823</v>
      </c>
      <c r="G274" t="s">
        <v>24</v>
      </c>
      <c r="H274" s="9" t="s">
        <v>413</v>
      </c>
    </row>
    <row r="275" spans="1:8" customFormat="1" x14ac:dyDescent="0.25">
      <c r="A275">
        <v>4</v>
      </c>
      <c r="B275" t="s">
        <v>80</v>
      </c>
      <c r="C275" t="s">
        <v>81</v>
      </c>
      <c r="D275" t="s">
        <v>411</v>
      </c>
      <c r="E275">
        <v>1</v>
      </c>
      <c r="F275" t="s">
        <v>824</v>
      </c>
      <c r="G275" t="s">
        <v>24</v>
      </c>
      <c r="H275" s="9" t="s">
        <v>413</v>
      </c>
    </row>
    <row r="276" spans="1:8" customFormat="1" x14ac:dyDescent="0.25">
      <c r="A276">
        <v>4</v>
      </c>
      <c r="B276" t="s">
        <v>86</v>
      </c>
      <c r="C276" t="s">
        <v>825</v>
      </c>
      <c r="D276" t="s">
        <v>411</v>
      </c>
      <c r="E276">
        <v>1</v>
      </c>
      <c r="F276" t="s">
        <v>826</v>
      </c>
      <c r="G276" t="s">
        <v>617</v>
      </c>
      <c r="H276" s="9" t="s">
        <v>413</v>
      </c>
    </row>
    <row r="277" spans="1:8" customFormat="1" x14ac:dyDescent="0.25">
      <c r="A277">
        <v>4</v>
      </c>
      <c r="B277" t="s">
        <v>107</v>
      </c>
      <c r="C277" t="s">
        <v>108</v>
      </c>
      <c r="D277" t="s">
        <v>411</v>
      </c>
      <c r="E277">
        <v>1</v>
      </c>
      <c r="F277" t="s">
        <v>826</v>
      </c>
      <c r="G277" t="s">
        <v>617</v>
      </c>
      <c r="H277" s="9" t="s">
        <v>413</v>
      </c>
    </row>
    <row r="278" spans="1:8" customFormat="1" x14ac:dyDescent="0.25">
      <c r="A278">
        <v>4</v>
      </c>
      <c r="B278" t="s">
        <v>119</v>
      </c>
      <c r="C278" t="s">
        <v>120</v>
      </c>
      <c r="D278" t="s">
        <v>411</v>
      </c>
      <c r="E278">
        <v>1</v>
      </c>
      <c r="F278" t="s">
        <v>827</v>
      </c>
      <c r="G278" t="s">
        <v>24</v>
      </c>
      <c r="H278" s="9" t="s">
        <v>413</v>
      </c>
    </row>
    <row r="279" spans="1:8" s="32" customFormat="1" x14ac:dyDescent="0.25">
      <c r="A279">
        <v>4</v>
      </c>
      <c r="B279" t="s">
        <v>122</v>
      </c>
      <c r="C279" t="s">
        <v>123</v>
      </c>
      <c r="D279" t="s">
        <v>411</v>
      </c>
      <c r="E279">
        <v>1</v>
      </c>
      <c r="F279" t="s">
        <v>828</v>
      </c>
      <c r="G279" t="s">
        <v>24</v>
      </c>
      <c r="H279" s="9" t="s">
        <v>413</v>
      </c>
    </row>
    <row r="280" spans="1:8" customFormat="1" x14ac:dyDescent="0.25">
      <c r="A280">
        <v>4</v>
      </c>
      <c r="B280" t="s">
        <v>125</v>
      </c>
      <c r="C280" t="s">
        <v>126</v>
      </c>
      <c r="D280" t="s">
        <v>411</v>
      </c>
      <c r="E280">
        <v>1</v>
      </c>
      <c r="F280" t="s">
        <v>829</v>
      </c>
      <c r="G280" t="s">
        <v>24</v>
      </c>
      <c r="H280" s="9" t="s">
        <v>413</v>
      </c>
    </row>
    <row r="281" spans="1:8" customFormat="1" x14ac:dyDescent="0.25">
      <c r="A281">
        <v>4</v>
      </c>
      <c r="B281" t="s">
        <v>128</v>
      </c>
      <c r="C281" t="s">
        <v>129</v>
      </c>
      <c r="D281" t="s">
        <v>411</v>
      </c>
      <c r="E281">
        <v>1</v>
      </c>
      <c r="F281" t="s">
        <v>830</v>
      </c>
      <c r="G281" t="s">
        <v>24</v>
      </c>
      <c r="H281" s="9" t="s">
        <v>413</v>
      </c>
    </row>
    <row r="282" spans="1:8" customFormat="1" x14ac:dyDescent="0.25">
      <c r="A282">
        <v>4</v>
      </c>
      <c r="B282" t="s">
        <v>131</v>
      </c>
      <c r="C282" t="s">
        <v>132</v>
      </c>
      <c r="D282" t="s">
        <v>411</v>
      </c>
      <c r="E282">
        <v>1</v>
      </c>
      <c r="F282" t="s">
        <v>831</v>
      </c>
      <c r="G282" t="s">
        <v>24</v>
      </c>
      <c r="H282" s="9" t="s">
        <v>413</v>
      </c>
    </row>
    <row r="283" spans="1:8" customFormat="1" x14ac:dyDescent="0.25">
      <c r="A283">
        <v>4</v>
      </c>
      <c r="B283" t="s">
        <v>137</v>
      </c>
      <c r="C283" t="s">
        <v>816</v>
      </c>
      <c r="D283" t="s">
        <v>411</v>
      </c>
      <c r="E283">
        <v>1</v>
      </c>
      <c r="F283" t="s">
        <v>832</v>
      </c>
      <c r="G283" t="s">
        <v>24</v>
      </c>
      <c r="H283" s="9" t="s">
        <v>413</v>
      </c>
    </row>
    <row r="284" spans="1:8" customFormat="1" x14ac:dyDescent="0.25">
      <c r="A284">
        <v>4</v>
      </c>
      <c r="B284" t="s">
        <v>140</v>
      </c>
      <c r="C284" t="s">
        <v>141</v>
      </c>
      <c r="D284" t="s">
        <v>411</v>
      </c>
      <c r="E284">
        <v>1</v>
      </c>
      <c r="F284" t="s">
        <v>833</v>
      </c>
      <c r="G284" t="s">
        <v>24</v>
      </c>
      <c r="H284" s="9" t="s">
        <v>413</v>
      </c>
    </row>
    <row r="285" spans="1:8" customFormat="1" x14ac:dyDescent="0.25">
      <c r="A285">
        <v>4</v>
      </c>
      <c r="B285" t="s">
        <v>143</v>
      </c>
      <c r="C285" t="s">
        <v>144</v>
      </c>
      <c r="D285" t="s">
        <v>411</v>
      </c>
      <c r="E285">
        <v>1</v>
      </c>
      <c r="F285" t="s">
        <v>834</v>
      </c>
      <c r="G285" t="s">
        <v>24</v>
      </c>
      <c r="H285" s="9" t="s">
        <v>413</v>
      </c>
    </row>
    <row r="286" spans="1:8" customFormat="1" x14ac:dyDescent="0.25">
      <c r="A286">
        <v>4</v>
      </c>
      <c r="B286" t="s">
        <v>146</v>
      </c>
      <c r="C286" t="s">
        <v>147</v>
      </c>
      <c r="D286" t="s">
        <v>411</v>
      </c>
      <c r="E286">
        <v>1</v>
      </c>
      <c r="F286" t="s">
        <v>829</v>
      </c>
      <c r="G286" t="s">
        <v>24</v>
      </c>
      <c r="H286" s="9" t="s">
        <v>413</v>
      </c>
    </row>
    <row r="287" spans="1:8" customFormat="1" x14ac:dyDescent="0.25">
      <c r="A287">
        <v>4</v>
      </c>
      <c r="B287" t="s">
        <v>149</v>
      </c>
      <c r="C287" t="s">
        <v>835</v>
      </c>
      <c r="D287" t="s">
        <v>411</v>
      </c>
      <c r="E287">
        <v>1</v>
      </c>
      <c r="F287" t="s">
        <v>836</v>
      </c>
      <c r="G287" t="s">
        <v>24</v>
      </c>
      <c r="H287" s="9" t="s">
        <v>413</v>
      </c>
    </row>
    <row r="288" spans="1:8" customFormat="1" x14ac:dyDescent="0.25">
      <c r="A288">
        <v>4</v>
      </c>
      <c r="B288" t="s">
        <v>152</v>
      </c>
      <c r="C288" t="s">
        <v>153</v>
      </c>
      <c r="D288" t="s">
        <v>411</v>
      </c>
      <c r="E288">
        <v>2</v>
      </c>
      <c r="F288" t="s">
        <v>837</v>
      </c>
      <c r="G288" t="s">
        <v>24</v>
      </c>
      <c r="H288" s="9" t="s">
        <v>413</v>
      </c>
    </row>
    <row r="289" spans="1:8" customFormat="1" x14ac:dyDescent="0.25">
      <c r="A289">
        <v>4</v>
      </c>
      <c r="B289" t="s">
        <v>155</v>
      </c>
      <c r="C289" t="s">
        <v>156</v>
      </c>
      <c r="D289" t="s">
        <v>411</v>
      </c>
      <c r="E289">
        <v>1</v>
      </c>
      <c r="F289" t="s">
        <v>838</v>
      </c>
      <c r="G289" t="s">
        <v>24</v>
      </c>
      <c r="H289" s="9" t="s">
        <v>413</v>
      </c>
    </row>
    <row r="290" spans="1:8" customFormat="1" x14ac:dyDescent="0.25">
      <c r="A290">
        <v>4</v>
      </c>
      <c r="B290" t="s">
        <v>504</v>
      </c>
      <c r="C290" t="s">
        <v>505</v>
      </c>
      <c r="D290" t="s">
        <v>411</v>
      </c>
      <c r="E290">
        <v>1</v>
      </c>
      <c r="F290" t="s">
        <v>839</v>
      </c>
      <c r="G290" t="s">
        <v>24</v>
      </c>
      <c r="H290" s="9" t="s">
        <v>413</v>
      </c>
    </row>
    <row r="291" spans="1:8" customFormat="1" x14ac:dyDescent="0.25">
      <c r="A291">
        <v>4</v>
      </c>
      <c r="B291" t="s">
        <v>164</v>
      </c>
      <c r="C291" t="s">
        <v>165</v>
      </c>
      <c r="D291" t="s">
        <v>411</v>
      </c>
      <c r="E291">
        <v>1</v>
      </c>
      <c r="F291" t="s">
        <v>849</v>
      </c>
      <c r="G291" t="s">
        <v>617</v>
      </c>
      <c r="H291" s="9" t="s">
        <v>413</v>
      </c>
    </row>
    <row r="292" spans="1:8" customFormat="1" x14ac:dyDescent="0.25">
      <c r="A292">
        <v>4</v>
      </c>
      <c r="B292" t="s">
        <v>167</v>
      </c>
      <c r="C292" t="s">
        <v>168</v>
      </c>
      <c r="D292" t="s">
        <v>411</v>
      </c>
      <c r="E292">
        <v>1</v>
      </c>
      <c r="F292" t="s">
        <v>840</v>
      </c>
      <c r="G292" t="s">
        <v>24</v>
      </c>
      <c r="H292" s="9" t="s">
        <v>413</v>
      </c>
    </row>
    <row r="293" spans="1:8" customFormat="1" x14ac:dyDescent="0.25">
      <c r="A293">
        <v>4</v>
      </c>
      <c r="B293" t="s">
        <v>170</v>
      </c>
      <c r="C293" t="s">
        <v>171</v>
      </c>
      <c r="D293" t="s">
        <v>411</v>
      </c>
      <c r="E293">
        <v>1</v>
      </c>
      <c r="F293" t="s">
        <v>840</v>
      </c>
      <c r="G293" t="s">
        <v>24</v>
      </c>
      <c r="H293" s="9" t="s">
        <v>413</v>
      </c>
    </row>
    <row r="294" spans="1:8" customFormat="1" x14ac:dyDescent="0.25">
      <c r="A294">
        <v>4</v>
      </c>
      <c r="B294" t="s">
        <v>176</v>
      </c>
      <c r="C294" t="s">
        <v>177</v>
      </c>
      <c r="D294" t="s">
        <v>411</v>
      </c>
      <c r="E294">
        <v>1</v>
      </c>
      <c r="F294" t="s">
        <v>841</v>
      </c>
      <c r="G294" t="s">
        <v>24</v>
      </c>
      <c r="H294" s="9" t="s">
        <v>413</v>
      </c>
    </row>
    <row r="295" spans="1:8" customFormat="1" x14ac:dyDescent="0.25">
      <c r="A295">
        <v>4</v>
      </c>
      <c r="B295" t="s">
        <v>179</v>
      </c>
      <c r="C295" t="s">
        <v>180</v>
      </c>
      <c r="D295" t="s">
        <v>411</v>
      </c>
      <c r="E295">
        <v>1</v>
      </c>
      <c r="F295" t="s">
        <v>842</v>
      </c>
      <c r="G295" t="s">
        <v>24</v>
      </c>
      <c r="H295" s="9" t="s">
        <v>413</v>
      </c>
    </row>
    <row r="296" spans="1:8" customFormat="1" x14ac:dyDescent="0.25">
      <c r="A296">
        <v>4</v>
      </c>
      <c r="B296" t="s">
        <v>182</v>
      </c>
      <c r="C296" t="s">
        <v>183</v>
      </c>
      <c r="D296" t="s">
        <v>411</v>
      </c>
      <c r="E296">
        <v>1</v>
      </c>
      <c r="F296" t="s">
        <v>843</v>
      </c>
      <c r="G296" t="s">
        <v>24</v>
      </c>
      <c r="H296" s="9" t="s">
        <v>413</v>
      </c>
    </row>
    <row r="297" spans="1:8" customFormat="1" x14ac:dyDescent="0.25">
      <c r="A297">
        <v>4</v>
      </c>
      <c r="B297" t="s">
        <v>191</v>
      </c>
      <c r="C297" t="s">
        <v>48</v>
      </c>
      <c r="D297" t="s">
        <v>411</v>
      </c>
      <c r="E297">
        <v>1</v>
      </c>
      <c r="F297" t="s">
        <v>839</v>
      </c>
      <c r="G297" t="s">
        <v>24</v>
      </c>
      <c r="H297" s="9" t="s">
        <v>413</v>
      </c>
    </row>
    <row r="298" spans="1:8" customFormat="1" x14ac:dyDescent="0.25">
      <c r="A298">
        <v>4</v>
      </c>
      <c r="B298" t="s">
        <v>200</v>
      </c>
      <c r="C298" t="s">
        <v>201</v>
      </c>
      <c r="D298" t="s">
        <v>411</v>
      </c>
      <c r="E298">
        <v>1</v>
      </c>
      <c r="F298" t="s">
        <v>844</v>
      </c>
      <c r="G298" t="s">
        <v>24</v>
      </c>
      <c r="H298" s="9" t="s">
        <v>413</v>
      </c>
    </row>
    <row r="299" spans="1:8" customFormat="1" x14ac:dyDescent="0.25">
      <c r="A299">
        <v>4</v>
      </c>
      <c r="B299" t="s">
        <v>203</v>
      </c>
      <c r="C299" t="s">
        <v>204</v>
      </c>
      <c r="D299" t="s">
        <v>411</v>
      </c>
      <c r="E299">
        <v>1</v>
      </c>
      <c r="F299" t="s">
        <v>845</v>
      </c>
      <c r="G299" t="s">
        <v>24</v>
      </c>
      <c r="H299" s="9" t="s">
        <v>413</v>
      </c>
    </row>
    <row r="300" spans="1:8" customFormat="1" x14ac:dyDescent="0.25">
      <c r="A300">
        <v>4</v>
      </c>
      <c r="B300" t="s">
        <v>206</v>
      </c>
      <c r="C300" t="s">
        <v>207</v>
      </c>
      <c r="D300" t="s">
        <v>411</v>
      </c>
      <c r="E300">
        <v>1</v>
      </c>
      <c r="F300" t="s">
        <v>846</v>
      </c>
      <c r="G300" t="s">
        <v>24</v>
      </c>
      <c r="H300" s="9" t="s">
        <v>413</v>
      </c>
    </row>
    <row r="301" spans="1:8" customFormat="1" x14ac:dyDescent="0.25">
      <c r="A301">
        <v>4</v>
      </c>
      <c r="B301" t="s">
        <v>578</v>
      </c>
      <c r="C301" t="s">
        <v>189</v>
      </c>
      <c r="D301" t="s">
        <v>411</v>
      </c>
      <c r="E301">
        <v>1</v>
      </c>
      <c r="F301" t="s">
        <v>847</v>
      </c>
      <c r="G301" t="s">
        <v>24</v>
      </c>
      <c r="H301" s="9" t="s">
        <v>413</v>
      </c>
    </row>
    <row r="302" spans="1:8" customFormat="1" x14ac:dyDescent="0.25">
      <c r="A302">
        <v>4</v>
      </c>
      <c r="B302" t="s">
        <v>215</v>
      </c>
      <c r="C302" t="s">
        <v>216</v>
      </c>
      <c r="D302" t="s">
        <v>411</v>
      </c>
      <c r="E302">
        <v>1</v>
      </c>
      <c r="F302" t="s">
        <v>848</v>
      </c>
      <c r="G302" t="s">
        <v>24</v>
      </c>
      <c r="H302" s="9" t="s">
        <v>413</v>
      </c>
    </row>
    <row r="303" spans="1:8" customFormat="1" x14ac:dyDescent="0.25">
      <c r="A303">
        <v>4</v>
      </c>
      <c r="B303" t="s">
        <v>221</v>
      </c>
      <c r="C303" t="s">
        <v>222</v>
      </c>
      <c r="D303" t="s">
        <v>411</v>
      </c>
      <c r="E303">
        <v>1</v>
      </c>
      <c r="F303" t="s">
        <v>849</v>
      </c>
      <c r="G303" t="s">
        <v>24</v>
      </c>
      <c r="H303" s="9" t="s">
        <v>413</v>
      </c>
    </row>
    <row r="304" spans="1:8" customFormat="1" x14ac:dyDescent="0.25">
      <c r="A304">
        <v>4</v>
      </c>
      <c r="B304" t="s">
        <v>227</v>
      </c>
      <c r="C304" t="s">
        <v>228</v>
      </c>
      <c r="D304" t="s">
        <v>411</v>
      </c>
      <c r="E304">
        <v>1</v>
      </c>
      <c r="F304" t="s">
        <v>850</v>
      </c>
      <c r="G304" t="s">
        <v>24</v>
      </c>
      <c r="H304" s="9" t="s">
        <v>413</v>
      </c>
    </row>
    <row r="305" spans="1:8" customFormat="1" x14ac:dyDescent="0.25">
      <c r="A305">
        <v>4</v>
      </c>
      <c r="B305" t="s">
        <v>245</v>
      </c>
      <c r="C305" t="s">
        <v>246</v>
      </c>
      <c r="D305" t="s">
        <v>411</v>
      </c>
      <c r="E305">
        <v>1</v>
      </c>
      <c r="F305" t="s">
        <v>851</v>
      </c>
      <c r="G305" t="s">
        <v>24</v>
      </c>
      <c r="H305" s="9" t="s">
        <v>413</v>
      </c>
    </row>
    <row r="306" spans="1:8" customFormat="1" x14ac:dyDescent="0.25">
      <c r="A306">
        <v>4</v>
      </c>
      <c r="B306" t="s">
        <v>248</v>
      </c>
      <c r="C306" t="s">
        <v>249</v>
      </c>
      <c r="D306" t="s">
        <v>411</v>
      </c>
      <c r="E306">
        <v>1</v>
      </c>
      <c r="F306" t="s">
        <v>852</v>
      </c>
      <c r="G306" t="s">
        <v>24</v>
      </c>
      <c r="H306" s="9" t="s">
        <v>413</v>
      </c>
    </row>
    <row r="307" spans="1:8" customFormat="1" x14ac:dyDescent="0.25">
      <c r="A307">
        <v>4</v>
      </c>
      <c r="B307" t="s">
        <v>257</v>
      </c>
      <c r="C307" t="s">
        <v>258</v>
      </c>
      <c r="D307" t="s">
        <v>411</v>
      </c>
      <c r="E307">
        <v>1</v>
      </c>
      <c r="F307" t="s">
        <v>852</v>
      </c>
      <c r="G307" t="s">
        <v>24</v>
      </c>
      <c r="H307" s="9" t="s">
        <v>413</v>
      </c>
    </row>
    <row r="308" spans="1:8" customFormat="1" x14ac:dyDescent="0.25">
      <c r="A308">
        <v>4</v>
      </c>
      <c r="B308" t="s">
        <v>263</v>
      </c>
      <c r="C308" t="s">
        <v>264</v>
      </c>
      <c r="D308" t="s">
        <v>411</v>
      </c>
      <c r="E308">
        <v>1</v>
      </c>
      <c r="F308" t="s">
        <v>853</v>
      </c>
      <c r="G308" t="s">
        <v>24</v>
      </c>
      <c r="H308" s="9" t="s">
        <v>413</v>
      </c>
    </row>
    <row r="309" spans="1:8" customFormat="1" x14ac:dyDescent="0.25">
      <c r="A309">
        <v>4</v>
      </c>
      <c r="B309" t="s">
        <v>266</v>
      </c>
      <c r="C309" t="s">
        <v>267</v>
      </c>
      <c r="D309" t="s">
        <v>411</v>
      </c>
      <c r="E309">
        <v>1</v>
      </c>
      <c r="F309" t="s">
        <v>854</v>
      </c>
      <c r="G309" t="s">
        <v>24</v>
      </c>
      <c r="H309" s="9" t="s">
        <v>413</v>
      </c>
    </row>
    <row r="310" spans="1:8" customFormat="1" x14ac:dyDescent="0.25">
      <c r="A310">
        <v>4</v>
      </c>
      <c r="B310" t="s">
        <v>269</v>
      </c>
      <c r="C310" t="s">
        <v>270</v>
      </c>
      <c r="D310" t="s">
        <v>411</v>
      </c>
      <c r="E310">
        <v>1</v>
      </c>
      <c r="F310" t="s">
        <v>855</v>
      </c>
      <c r="G310" t="s">
        <v>24</v>
      </c>
      <c r="H310" s="9" t="s">
        <v>413</v>
      </c>
    </row>
    <row r="311" spans="1:8" customFormat="1" x14ac:dyDescent="0.25">
      <c r="A311">
        <v>4</v>
      </c>
      <c r="B311" t="s">
        <v>272</v>
      </c>
      <c r="C311" t="s">
        <v>273</v>
      </c>
      <c r="D311" t="s">
        <v>411</v>
      </c>
      <c r="E311">
        <v>1</v>
      </c>
      <c r="F311" t="s">
        <v>856</v>
      </c>
      <c r="G311" t="s">
        <v>24</v>
      </c>
      <c r="H311" s="9" t="s">
        <v>413</v>
      </c>
    </row>
    <row r="312" spans="1:8" customFormat="1" x14ac:dyDescent="0.25">
      <c r="A312">
        <v>4</v>
      </c>
      <c r="B312" t="s">
        <v>278</v>
      </c>
      <c r="C312" t="s">
        <v>279</v>
      </c>
      <c r="D312" t="s">
        <v>411</v>
      </c>
      <c r="E312">
        <v>1</v>
      </c>
      <c r="F312" t="s">
        <v>854</v>
      </c>
      <c r="G312" t="s">
        <v>617</v>
      </c>
      <c r="H312" s="9" t="s">
        <v>413</v>
      </c>
    </row>
    <row r="313" spans="1:8" customFormat="1" x14ac:dyDescent="0.25">
      <c r="A313">
        <v>4</v>
      </c>
      <c r="B313" t="s">
        <v>281</v>
      </c>
      <c r="C313" t="s">
        <v>282</v>
      </c>
      <c r="D313" t="s">
        <v>411</v>
      </c>
      <c r="E313">
        <v>1</v>
      </c>
      <c r="F313" t="s">
        <v>857</v>
      </c>
      <c r="G313" t="s">
        <v>24</v>
      </c>
      <c r="H313" s="9" t="s">
        <v>413</v>
      </c>
    </row>
    <row r="314" spans="1:8" customFormat="1" x14ac:dyDescent="0.25">
      <c r="A314">
        <v>4</v>
      </c>
      <c r="B314" t="s">
        <v>284</v>
      </c>
      <c r="C314" t="s">
        <v>285</v>
      </c>
      <c r="D314" t="s">
        <v>411</v>
      </c>
      <c r="E314">
        <v>1</v>
      </c>
      <c r="F314" t="s">
        <v>858</v>
      </c>
      <c r="G314" t="s">
        <v>24</v>
      </c>
      <c r="H314" s="9" t="s">
        <v>413</v>
      </c>
    </row>
    <row r="315" spans="1:8" customFormat="1" x14ac:dyDescent="0.25">
      <c r="A315">
        <v>4</v>
      </c>
      <c r="B315" t="s">
        <v>287</v>
      </c>
      <c r="C315" t="s">
        <v>288</v>
      </c>
      <c r="D315" t="s">
        <v>411</v>
      </c>
      <c r="E315">
        <v>1</v>
      </c>
      <c r="F315" t="s">
        <v>859</v>
      </c>
      <c r="G315" t="s">
        <v>24</v>
      </c>
      <c r="H315" s="9" t="s">
        <v>413</v>
      </c>
    </row>
    <row r="316" spans="1:8" customFormat="1" x14ac:dyDescent="0.25">
      <c r="A316">
        <v>4</v>
      </c>
      <c r="B316" t="s">
        <v>293</v>
      </c>
      <c r="C316" t="s">
        <v>294</v>
      </c>
      <c r="D316" t="s">
        <v>411</v>
      </c>
      <c r="E316">
        <v>1</v>
      </c>
      <c r="F316" t="s">
        <v>860</v>
      </c>
      <c r="G316" t="s">
        <v>24</v>
      </c>
      <c r="H316" s="9" t="s">
        <v>413</v>
      </c>
    </row>
    <row r="317" spans="1:8" customFormat="1" x14ac:dyDescent="0.25">
      <c r="A317">
        <v>4</v>
      </c>
      <c r="B317" t="s">
        <v>296</v>
      </c>
      <c r="C317" t="s">
        <v>297</v>
      </c>
      <c r="D317" t="s">
        <v>411</v>
      </c>
      <c r="E317">
        <v>1</v>
      </c>
      <c r="F317" t="s">
        <v>861</v>
      </c>
      <c r="G317" t="s">
        <v>24</v>
      </c>
      <c r="H317" s="9" t="s">
        <v>413</v>
      </c>
    </row>
    <row r="318" spans="1:8" customFormat="1" x14ac:dyDescent="0.25">
      <c r="A318">
        <v>4</v>
      </c>
      <c r="B318" t="s">
        <v>299</v>
      </c>
      <c r="C318" t="s">
        <v>300</v>
      </c>
      <c r="D318" t="s">
        <v>411</v>
      </c>
      <c r="E318">
        <v>1</v>
      </c>
      <c r="F318" t="s">
        <v>862</v>
      </c>
      <c r="G318" t="s">
        <v>24</v>
      </c>
      <c r="H318" s="9" t="s">
        <v>413</v>
      </c>
    </row>
    <row r="319" spans="1:8" customFormat="1" x14ac:dyDescent="0.25">
      <c r="A319">
        <v>4</v>
      </c>
      <c r="B319" t="s">
        <v>329</v>
      </c>
      <c r="C319" t="s">
        <v>330</v>
      </c>
      <c r="D319" t="s">
        <v>411</v>
      </c>
      <c r="E319">
        <v>1</v>
      </c>
      <c r="F319" t="s">
        <v>863</v>
      </c>
      <c r="G319" t="s">
        <v>24</v>
      </c>
      <c r="H319" s="9" t="s">
        <v>413</v>
      </c>
    </row>
    <row r="320" spans="1:8" customFormat="1" x14ac:dyDescent="0.25">
      <c r="A320">
        <v>4</v>
      </c>
      <c r="B320" t="s">
        <v>332</v>
      </c>
      <c r="C320" t="s">
        <v>333</v>
      </c>
      <c r="D320" t="s">
        <v>411</v>
      </c>
      <c r="E320">
        <v>1</v>
      </c>
      <c r="F320" t="s">
        <v>864</v>
      </c>
      <c r="G320" t="s">
        <v>24</v>
      </c>
      <c r="H320" s="9" t="s">
        <v>413</v>
      </c>
    </row>
    <row r="321" spans="1:8" customFormat="1" x14ac:dyDescent="0.25">
      <c r="A321">
        <v>4</v>
      </c>
      <c r="B321" t="s">
        <v>335</v>
      </c>
      <c r="C321" t="s">
        <v>336</v>
      </c>
      <c r="D321" t="s">
        <v>411</v>
      </c>
      <c r="E321">
        <v>1</v>
      </c>
      <c r="F321" t="s">
        <v>865</v>
      </c>
      <c r="G321" t="s">
        <v>24</v>
      </c>
      <c r="H321" s="9" t="s">
        <v>413</v>
      </c>
    </row>
    <row r="322" spans="1:8" customFormat="1" x14ac:dyDescent="0.25">
      <c r="A322">
        <v>4</v>
      </c>
      <c r="B322" t="s">
        <v>338</v>
      </c>
      <c r="C322" t="s">
        <v>339</v>
      </c>
      <c r="D322" t="s">
        <v>411</v>
      </c>
      <c r="E322">
        <v>1</v>
      </c>
      <c r="F322" t="s">
        <v>866</v>
      </c>
      <c r="G322" t="s">
        <v>24</v>
      </c>
      <c r="H322" s="9" t="s">
        <v>413</v>
      </c>
    </row>
    <row r="323" spans="1:8" customFormat="1" x14ac:dyDescent="0.25">
      <c r="A323">
        <v>4</v>
      </c>
      <c r="B323" t="s">
        <v>341</v>
      </c>
      <c r="C323" t="s">
        <v>867</v>
      </c>
      <c r="D323" t="s">
        <v>411</v>
      </c>
      <c r="E323">
        <v>1</v>
      </c>
      <c r="F323" t="s">
        <v>868</v>
      </c>
      <c r="G323" t="s">
        <v>617</v>
      </c>
      <c r="H323" s="9" t="s">
        <v>413</v>
      </c>
    </row>
    <row r="324" spans="1:8" customFormat="1" x14ac:dyDescent="0.25">
      <c r="A324">
        <v>4</v>
      </c>
      <c r="B324" t="s">
        <v>344</v>
      </c>
      <c r="C324" t="s">
        <v>345</v>
      </c>
      <c r="D324" t="s">
        <v>411</v>
      </c>
      <c r="E324">
        <v>1</v>
      </c>
      <c r="F324" t="s">
        <v>869</v>
      </c>
      <c r="G324" t="s">
        <v>617</v>
      </c>
      <c r="H324" s="9" t="s">
        <v>413</v>
      </c>
    </row>
    <row r="325" spans="1:8" customFormat="1" x14ac:dyDescent="0.25">
      <c r="A325">
        <v>4</v>
      </c>
      <c r="B325" t="s">
        <v>350</v>
      </c>
      <c r="C325" t="s">
        <v>351</v>
      </c>
      <c r="D325" t="s">
        <v>411</v>
      </c>
      <c r="E325">
        <v>1</v>
      </c>
      <c r="F325" t="s">
        <v>870</v>
      </c>
      <c r="G325" t="s">
        <v>617</v>
      </c>
      <c r="H325" s="9" t="s">
        <v>413</v>
      </c>
    </row>
    <row r="326" spans="1:8" customFormat="1" x14ac:dyDescent="0.25">
      <c r="A326">
        <v>4</v>
      </c>
      <c r="B326" t="s">
        <v>353</v>
      </c>
      <c r="C326" t="s">
        <v>354</v>
      </c>
      <c r="D326" t="s">
        <v>411</v>
      </c>
      <c r="E326">
        <v>1</v>
      </c>
      <c r="F326" t="s">
        <v>871</v>
      </c>
      <c r="G326" t="s">
        <v>617</v>
      </c>
      <c r="H326" s="9" t="s">
        <v>413</v>
      </c>
    </row>
    <row r="327" spans="1:8" customFormat="1" x14ac:dyDescent="0.25">
      <c r="A327">
        <v>4</v>
      </c>
      <c r="B327" t="s">
        <v>359</v>
      </c>
      <c r="C327" t="s">
        <v>872</v>
      </c>
      <c r="D327" t="s">
        <v>411</v>
      </c>
      <c r="E327">
        <v>1</v>
      </c>
      <c r="F327" t="s">
        <v>873</v>
      </c>
      <c r="G327" t="s">
        <v>24</v>
      </c>
      <c r="H327" s="9" t="s">
        <v>413</v>
      </c>
    </row>
    <row r="328" spans="1:8" customFormat="1" x14ac:dyDescent="0.25">
      <c r="A328">
        <v>4</v>
      </c>
      <c r="B328" t="s">
        <v>362</v>
      </c>
      <c r="C328" t="s">
        <v>363</v>
      </c>
      <c r="D328" t="s">
        <v>411</v>
      </c>
      <c r="E328">
        <v>1</v>
      </c>
      <c r="F328" t="s">
        <v>874</v>
      </c>
      <c r="G328" t="s">
        <v>24</v>
      </c>
      <c r="H328" s="9" t="s">
        <v>413</v>
      </c>
    </row>
    <row r="329" spans="1:8" customFormat="1" x14ac:dyDescent="0.25">
      <c r="A329">
        <v>4</v>
      </c>
      <c r="B329" t="s">
        <v>374</v>
      </c>
      <c r="C329" t="s">
        <v>375</v>
      </c>
      <c r="D329" t="s">
        <v>411</v>
      </c>
      <c r="E329">
        <v>1</v>
      </c>
      <c r="F329" t="s">
        <v>875</v>
      </c>
      <c r="G329" t="s">
        <v>24</v>
      </c>
      <c r="H329" s="9" t="s">
        <v>413</v>
      </c>
    </row>
    <row r="330" spans="1:8" customFormat="1" x14ac:dyDescent="0.25">
      <c r="A330">
        <v>4</v>
      </c>
      <c r="B330" t="s">
        <v>377</v>
      </c>
      <c r="C330" t="s">
        <v>876</v>
      </c>
      <c r="D330" t="s">
        <v>411</v>
      </c>
      <c r="E330">
        <v>1</v>
      </c>
      <c r="F330" t="s">
        <v>877</v>
      </c>
      <c r="G330" t="s">
        <v>24</v>
      </c>
      <c r="H330" s="9" t="s">
        <v>413</v>
      </c>
    </row>
    <row r="331" spans="1:8" customFormat="1" x14ac:dyDescent="0.25">
      <c r="A331">
        <v>4</v>
      </c>
      <c r="B331" t="s">
        <v>380</v>
      </c>
      <c r="C331" t="s">
        <v>878</v>
      </c>
      <c r="D331" t="s">
        <v>411</v>
      </c>
      <c r="E331">
        <v>1</v>
      </c>
      <c r="F331" t="s">
        <v>879</v>
      </c>
      <c r="G331" t="s">
        <v>24</v>
      </c>
      <c r="H331" s="9" t="s">
        <v>413</v>
      </c>
    </row>
    <row r="332" spans="1:8" customFormat="1" x14ac:dyDescent="0.25">
      <c r="A332">
        <v>4</v>
      </c>
      <c r="B332" t="s">
        <v>383</v>
      </c>
      <c r="C332" t="s">
        <v>384</v>
      </c>
      <c r="D332" t="s">
        <v>411</v>
      </c>
      <c r="E332">
        <v>1</v>
      </c>
      <c r="F332" t="s">
        <v>880</v>
      </c>
      <c r="G332" t="s">
        <v>24</v>
      </c>
      <c r="H332" s="9" t="s">
        <v>413</v>
      </c>
    </row>
    <row r="333" spans="1:8" customFormat="1" x14ac:dyDescent="0.25">
      <c r="A333">
        <v>4</v>
      </c>
      <c r="B333" s="19" t="s">
        <v>386</v>
      </c>
      <c r="C333" s="4" t="s">
        <v>387</v>
      </c>
      <c r="D333" s="19" t="s">
        <v>411</v>
      </c>
      <c r="E333" s="19">
        <v>1</v>
      </c>
      <c r="F333" s="19" t="s">
        <v>887</v>
      </c>
      <c r="G333" s="4" t="s">
        <v>24</v>
      </c>
      <c r="H333" s="9" t="s">
        <v>413</v>
      </c>
    </row>
    <row r="334" spans="1:8" customFormat="1" x14ac:dyDescent="0.25">
      <c r="A334">
        <v>4</v>
      </c>
      <c r="B334" t="s">
        <v>389</v>
      </c>
      <c r="C334" t="s">
        <v>390</v>
      </c>
      <c r="D334" t="s">
        <v>411</v>
      </c>
      <c r="E334">
        <v>1</v>
      </c>
      <c r="F334" t="s">
        <v>881</v>
      </c>
      <c r="G334" t="s">
        <v>24</v>
      </c>
      <c r="H334" s="9" t="s">
        <v>413</v>
      </c>
    </row>
    <row r="335" spans="1:8" x14ac:dyDescent="0.25">
      <c r="A335">
        <v>4</v>
      </c>
      <c r="B335" t="s">
        <v>347</v>
      </c>
      <c r="C335" t="s">
        <v>348</v>
      </c>
      <c r="D335" t="s">
        <v>463</v>
      </c>
      <c r="E335">
        <v>1</v>
      </c>
      <c r="F335"/>
      <c r="G335" t="s">
        <v>464</v>
      </c>
      <c r="H335" s="9" t="s">
        <v>882</v>
      </c>
    </row>
    <row r="336" spans="1:8" x14ac:dyDescent="0.25">
      <c r="A336">
        <v>4</v>
      </c>
      <c r="B336" t="s">
        <v>371</v>
      </c>
      <c r="C336" t="s">
        <v>883</v>
      </c>
      <c r="D336" t="s">
        <v>463</v>
      </c>
      <c r="E336">
        <v>1</v>
      </c>
      <c r="F336"/>
      <c r="G336" t="s">
        <v>464</v>
      </c>
      <c r="H336" s="9" t="s">
        <v>882</v>
      </c>
    </row>
  </sheetData>
  <conditionalFormatting sqref="B9:B923">
    <cfRule type="duplicateValues" dxfId="0" priority="17"/>
  </conditionalFormatting>
  <pageMargins left="0.7" right="0.7" top="0.75" bottom="0.75" header="0.3" footer="0.3"/>
  <pageSetup paperSize="9" scale="51"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cation_x0020_Date xmlns="c3c46a1f-3611-4c24-9a15-99a5818db21d">2022-12-08T13:00:00+00:00</Publication_x0020_Date>
    <TaxCatchAll xmlns="c3c46a1f-3611-4c24-9a15-99a5818db21d">
      <Value>423</Value>
      <Value>507</Value>
      <Value>44</Value>
      <Value>9</Value>
      <Value>178</Value>
      <Value>210</Value>
    </TaxCatchAll>
    <b306da99f23b4e2994df9479d52ce5a7 xmlns="c3c46a1f-3611-4c24-9a15-99a5818db21d">
      <Terms xmlns="http://schemas.microsoft.com/office/infopath/2007/PartnerControls">
        <TermInfo xmlns="http://schemas.microsoft.com/office/infopath/2007/PartnerControls">
          <TermName xmlns="http://schemas.microsoft.com/office/infopath/2007/PartnerControls">Training Package</TermName>
          <TermId xmlns="http://schemas.microsoft.com/office/infopath/2007/PartnerControls">9104394d-ec69-4913-ab93-7ececc8c858f</TermId>
        </TermInfo>
      </Terms>
    </b306da99f23b4e2994df9479d52ce5a7>
    <gc628c6bf7194fbbbac913c4216606ce xmlns="c3c46a1f-3611-4c24-9a15-99a5818db21d">
      <Terms xmlns="http://schemas.microsoft.com/office/infopath/2007/PartnerControls">
        <TermInfo xmlns="http://schemas.microsoft.com/office/infopath/2007/PartnerControls">
          <TermName xmlns="http://schemas.microsoft.com/office/infopath/2007/PartnerControls">Australian Industry Standards</TermName>
          <TermId xmlns="http://schemas.microsoft.com/office/infopath/2007/PartnerControls">6efe8de1-f3c1-4df5-a4dc-2861ccb4c225</TermId>
        </TermInfo>
      </Terms>
    </gc628c6bf7194fbbbac913c4216606ce>
    <Corporate_x0020_Author xmlns="c3c46a1f-3611-4c24-9a15-99a5818db21d">Australian Industry Standards</Corporate_x0020_Author>
    <NeedsUpdate xmlns="c3c46a1f-3611-4c24-9a15-99a5818db21d">1</NeedsUpdate>
    <d833814ef5a44ba88f51ebd0e01dce31 xmlns="c3c46a1f-3611-4c24-9a15-99a5818db21d">
      <Terms xmlns="http://schemas.microsoft.com/office/infopath/2007/PartnerControls">
        <TermInfo xmlns="http://schemas.microsoft.com/office/infopath/2007/PartnerControls">
          <TermName xmlns="http://schemas.microsoft.com/office/infopath/2007/PartnerControls">Gas Supply</TermName>
          <TermId xmlns="http://schemas.microsoft.com/office/infopath/2007/PartnerControls">fa1ba79f-a9a7-490e-95b7-0abebde898c2</TermId>
        </TermInfo>
      </Terms>
    </d833814ef5a44ba88f51ebd0e01dce31>
    <LastChecked xmlns="c3c46a1f-3611-4c24-9a15-99a5818db21d" xsi:nil="true"/>
    <n1b663c89fc342bc95f33ba5176aa426 xmlns="c3c46a1f-3611-4c24-9a15-99a5818db21d">
      <Terms xmlns="http://schemas.microsoft.com/office/infopath/2007/PartnerControls">
        <TermInfo xmlns="http://schemas.microsoft.com/office/infopath/2007/PartnerControls">
          <TermName xmlns="http://schemas.microsoft.com/office/infopath/2007/PartnerControls">Training</TermName>
          <TermId xmlns="http://schemas.microsoft.com/office/infopath/2007/PartnerControls">1b8a7362-6771-4dd1-bf84-1f8dc8a0b592</TermId>
        </TermInfo>
      </Terms>
    </n1b663c89fc342bc95f33ba5176aa426>
    <Document_x0020_Visibility xmlns="c3c46a1f-3611-4c24-9a15-99a5818db21d">Public</Document_x0020_Visibility>
    <c3b65ddeea63487ab5ef1759336dc31a xmlns="c3c46a1f-3611-4c24-9a15-99a5818db21d">
      <Terms xmlns="http://schemas.microsoft.com/office/infopath/2007/PartnerControls">
        <TermInfo xmlns="http://schemas.microsoft.com/office/infopath/2007/PartnerControls">
          <TermName xmlns="http://schemas.microsoft.com/office/infopath/2007/PartnerControls">Companion Volume</TermName>
          <TermId xmlns="http://schemas.microsoft.com/office/infopath/2007/PartnerControls">86045d7a-30b7-420f-9bda-2305826f1d65</TermId>
        </TermInfo>
      </Terms>
    </c3b65ddeea63487ab5ef1759336dc31a>
    <_dlc_DocId xmlns="c3c46a1f-3611-4c24-9a15-99a5818db21d">F522KKVWYXH3-42-50252</_dlc_DocId>
    <_dlc_DocIdUrl xmlns="c3c46a1f-3611-4c24-9a15-99a5818db21d">
      <Url>https://admin.vetnet.gov.au/Document%20Center/_layouts/15/DocIdRedir.aspx?ID=F522KKVWYXH3-42-50252</Url>
      <Description>F522KKVWYXH3-42-50252</Description>
    </_dlc_DocIdUrl>
    <Release xmlns="dd93f2cd-e65b-4a22-b842-e82fc2441e3a">4.0</Release>
    <oa38c8d804364ba2b5fccd2ce030f534 xmlns="d8066e77-575a-484a-8137-756cd4d1fb8d">
      <Terms xmlns="http://schemas.microsoft.com/office/infopath/2007/PartnerControls">
        <TermInfo xmlns="http://schemas.microsoft.com/office/infopath/2007/PartnerControls">
          <TermName xmlns="http://schemas.microsoft.com/office/infopath/2007/PartnerControls">Gas Industry - UEG</TermName>
          <TermId xmlns="http://schemas.microsoft.com/office/infopath/2007/PartnerControls">6a6c032e-ffcb-4f3d-8063-415efbd261e8</TermId>
        </TermInfo>
      </Terms>
    </oa38c8d804364ba2b5fccd2ce030f534>
    <k9b2a5789b6645e78552b41d970d8470 xmlns="dd93f2cd-e65b-4a22-b842-e82fc2441e3a">
      <Terms xmlns="http://schemas.microsoft.com/office/infopath/2007/PartnerControls"/>
    </k9b2a5789b6645e78552b41d970d8470>
    <CVStatus xmlns="dd93f2cd-e65b-4a22-b842-e82fc2441e3a">Current</CVStatus>
    <g89a3a62449642559c8b2c58b6db5048 xmlns="dd93f2cd-e65b-4a22-b842-e82fc2441e3a">
      <Terms xmlns="http://schemas.microsoft.com/office/infopath/2007/PartnerControls"/>
    </g89a3a62449642559c8b2c58b6db5048>
  </documentManagement>
</p:properties>
</file>

<file path=customXml/item4.xml><?xml version="1.0" encoding="utf-8"?>
<ct:contentTypeSchema xmlns:ct="http://schemas.microsoft.com/office/2006/metadata/contentType" xmlns:ma="http://schemas.microsoft.com/office/2006/metadata/properties/metaAttributes" ct:_="" ma:_="" ma:contentTypeName="Repository Document" ma:contentTypeID="0x010100AF93AB2B0F150E4CB2C56BEDEF937C1B00602F0E1C3A97CC4A9EB5CFE60CCFACEB" ma:contentTypeVersion="22" ma:contentTypeDescription="" ma:contentTypeScope="" ma:versionID="221657faeb010de1d476a63cb2def757">
  <xsd:schema xmlns:xsd="http://www.w3.org/2001/XMLSchema" xmlns:xs="http://www.w3.org/2001/XMLSchema" xmlns:p="http://schemas.microsoft.com/office/2006/metadata/properties" xmlns:ns2="c3c46a1f-3611-4c24-9a15-99a5818db21d" xmlns:ns4="d8066e77-575a-484a-8137-756cd4d1fb8d" xmlns:ns5="dd93f2cd-e65b-4a22-b842-e82fc2441e3a" targetNamespace="http://schemas.microsoft.com/office/2006/metadata/properties" ma:root="true" ma:fieldsID="46f19eb755826a8b7801c1de62d8bfeb" ns2:_="" ns4:_="" ns5:_="">
    <xsd:import namespace="c3c46a1f-3611-4c24-9a15-99a5818db21d"/>
    <xsd:import namespace="d8066e77-575a-484a-8137-756cd4d1fb8d"/>
    <xsd:import namespace="dd93f2cd-e65b-4a22-b842-e82fc2441e3a"/>
    <xsd:element name="properties">
      <xsd:complexType>
        <xsd:sequence>
          <xsd:element name="documentManagement">
            <xsd:complexType>
              <xsd:all>
                <xsd:element ref="ns2:Corporate_x0020_Author" minOccurs="0"/>
                <xsd:element ref="ns2:Publication_x0020_Date" minOccurs="0"/>
                <xsd:element ref="ns2:Document_x0020_Visibility" minOccurs="0"/>
                <xsd:element ref="ns2:d833814ef5a44ba88f51ebd0e01dce31" minOccurs="0"/>
                <xsd:element ref="ns2:TaxCatchAllLabel" minOccurs="0"/>
                <xsd:element ref="ns2:_dlc_DocId" minOccurs="0"/>
                <xsd:element ref="ns2:_dlc_DocIdUrl" minOccurs="0"/>
                <xsd:element ref="ns2:_dlc_DocIdPersistId" minOccurs="0"/>
                <xsd:element ref="ns2:gc628c6bf7194fbbbac913c4216606ce" minOccurs="0"/>
                <xsd:element ref="ns2:b306da99f23b4e2994df9479d52ce5a7" minOccurs="0"/>
                <xsd:element ref="ns2:TaxCatchAll" minOccurs="0"/>
                <xsd:element ref="ns2:n1b663c89fc342bc95f33ba5176aa426" minOccurs="0"/>
                <xsd:element ref="ns2:c3b65ddeea63487ab5ef1759336dc31a" minOccurs="0"/>
                <xsd:element ref="ns2:LastChecked" minOccurs="0"/>
                <xsd:element ref="ns2:NeedsUpdate" minOccurs="0"/>
                <xsd:element ref="ns4:oa38c8d804364ba2b5fccd2ce030f534" minOccurs="0"/>
                <xsd:element ref="ns5:Release" minOccurs="0"/>
                <xsd:element ref="ns5:g89a3a62449642559c8b2c58b6db5048" minOccurs="0"/>
                <xsd:element ref="ns5:k9b2a5789b6645e78552b41d970d8470" minOccurs="0"/>
                <xsd:element ref="ns5:CV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46a1f-3611-4c24-9a15-99a5818db21d" elementFormDefault="qualified">
    <xsd:import namespace="http://schemas.microsoft.com/office/2006/documentManagement/types"/>
    <xsd:import namespace="http://schemas.microsoft.com/office/infopath/2007/PartnerControls"/>
    <xsd:element name="Corporate_x0020_Author" ma:index="8" nillable="true" ma:displayName="Corporate Author" ma:internalName="Corporate_x0020_Author">
      <xsd:simpleType>
        <xsd:restriction base="dms:Text">
          <xsd:maxLength value="255"/>
        </xsd:restriction>
      </xsd:simpleType>
    </xsd:element>
    <xsd:element name="Publication_x0020_Date" ma:index="9" nillable="true" ma:displayName="Publication Date" ma:format="DateOnly" ma:internalName="Publication_x0020_Date">
      <xsd:simpleType>
        <xsd:restriction base="dms:DateTime"/>
      </xsd:simpleType>
    </xsd:element>
    <xsd:element name="Document_x0020_Visibility" ma:index="10" nillable="true" ma:displayName="Document Visibility" ma:default="Private" ma:format="RadioButtons" ma:indexed="true" ma:internalName="Document_x0020_Visibility">
      <xsd:simpleType>
        <xsd:restriction base="dms:Choice">
          <xsd:enumeration value="Public"/>
          <xsd:enumeration value="Private"/>
        </xsd:restriction>
      </xsd:simpleType>
    </xsd:element>
    <xsd:element name="d833814ef5a44ba88f51ebd0e01dce31" ma:index="12" nillable="true" ma:taxonomy="true" ma:internalName="d833814ef5a44ba88f51ebd0e01dce31" ma:taxonomyFieldName="ISC" ma:displayName="Industry" ma:readOnly="false" ma:default="" ma:fieldId="{d833814e-f5a4-4ba8-8f51-ebd0e01dce31}" ma:taxonomyMulti="true" ma:sspId="d1cfd225-a924-464d-975d-6225ff53bb00" ma:termSetId="f6a9df70-4fbf-48a4-bfb2-dc62d4e439f2" ma:anchorId="00000000-0000-0000-0000-000000000000" ma:open="false" ma:isKeyword="false">
      <xsd:complexType>
        <xsd:sequence>
          <xsd:element ref="pc:Terms" minOccurs="0" maxOccurs="1"/>
        </xsd:sequence>
      </xsd:complexType>
    </xsd:element>
    <xsd:element name="TaxCatchAllLabel" ma:index="15" nillable="true" ma:displayName="Taxonomy Catch All Column1" ma:hidden="true" ma:list="{83d4ef58-c22d-45e1-a29d-796bee1ff602}" ma:internalName="TaxCatchAllLabel" ma:readOnly="true" ma:showField="CatchAllDataLabel"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gc628c6bf7194fbbbac913c4216606ce" ma:index="19" nillable="true" ma:taxonomy="true" ma:internalName="gc628c6bf7194fbbbac913c4216606ce" ma:taxonomyFieldName="Collection" ma:displayName="Collection" ma:default="" ma:fieldId="{0c628c6b-f719-4fbb-bac9-13c4216606ce}" ma:taxonomyMulti="true" ma:sspId="d1cfd225-a924-464d-975d-6225ff53bb00" ma:termSetId="289e52a6-61f4-423d-a155-3edfd42f3758" ma:anchorId="00000000-0000-0000-0000-000000000000" ma:open="false" ma:isKeyword="false">
      <xsd:complexType>
        <xsd:sequence>
          <xsd:element ref="pc:Terms" minOccurs="0" maxOccurs="1"/>
        </xsd:sequence>
      </xsd:complexType>
    </xsd:element>
    <xsd:element name="b306da99f23b4e2994df9479d52ce5a7" ma:index="21" nillable="true" ma:taxonomy="true" ma:internalName="b306da99f23b4e2994df9479d52ce5a7" ma:taxonomyFieldName="Document_x0020_Subject" ma:displayName="Document Subject" ma:default="" ma:fieldId="{b306da99-f23b-4e29-94df-9479d52ce5a7}" ma:taxonomyMulti="true" ma:sspId="d1cfd225-a924-464d-975d-6225ff53bb00" ma:termSetId="3f589ffb-b3d0-4fae-aa88-0fb5e351ec42"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83d4ef58-c22d-45e1-a29d-796bee1ff602}" ma:internalName="TaxCatchAll" ma:showField="CatchAllData"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n1b663c89fc342bc95f33ba5176aa426" ma:index="24" nillable="true" ma:taxonomy="true" ma:internalName="n1b663c89fc342bc95f33ba5176aa426" ma:taxonomyFieldName="Keyword" ma:displayName="Keyword(s)" ma:default="" ma:fieldId="{71b663c8-9fc3-42bc-95f3-3ba5176aa426}" ma:taxonomyMulti="true" ma:sspId="d1cfd225-a924-464d-975d-6225ff53bb00" ma:termSetId="7b4b8a20-889c-4cfd-aeb9-d753ea461243" ma:anchorId="00000000-0000-0000-0000-000000000000" ma:open="false" ma:isKeyword="false">
      <xsd:complexType>
        <xsd:sequence>
          <xsd:element ref="pc:Terms" minOccurs="0" maxOccurs="1"/>
        </xsd:sequence>
      </xsd:complexType>
    </xsd:element>
    <xsd:element name="c3b65ddeea63487ab5ef1759336dc31a" ma:index="26" ma:taxonomy="true" ma:internalName="c3b65ddeea63487ab5ef1759336dc31a" ma:taxonomyFieldName="Document_x0020_Type" ma:displayName="Document Type" ma:default="" ma:fieldId="{c3b65dde-ea63-487a-b5ef-1759336dc31a}" ma:taxonomyMulti="true" ma:sspId="d1cfd225-a924-464d-975d-6225ff53bb00" ma:termSetId="9fee7559-d9ed-458f-9605-8e68244213bc" ma:anchorId="00000000-0000-0000-0000-000000000000" ma:open="false" ma:isKeyword="false">
      <xsd:complexType>
        <xsd:sequence>
          <xsd:element ref="pc:Terms" minOccurs="0" maxOccurs="1"/>
        </xsd:sequence>
      </xsd:complexType>
    </xsd:element>
    <xsd:element name="LastChecked" ma:index="27" nillable="true" ma:displayName="LastChecked" ma:format="DateOnly" ma:hidden="true" ma:internalName="LastChecked" ma:readOnly="false">
      <xsd:simpleType>
        <xsd:restriction base="dms:DateTime"/>
      </xsd:simpleType>
    </xsd:element>
    <xsd:element name="NeedsUpdate" ma:index="28" nillable="true" ma:displayName="NeedsUpdate" ma:hidden="true" ma:internalName="NeedsUpdat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066e77-575a-484a-8137-756cd4d1fb8d" elementFormDefault="qualified">
    <xsd:import namespace="http://schemas.microsoft.com/office/2006/documentManagement/types"/>
    <xsd:import namespace="http://schemas.microsoft.com/office/infopath/2007/PartnerControls"/>
    <xsd:element name="oa38c8d804364ba2b5fccd2ce030f534" ma:index="29" ma:taxonomy="true" ma:internalName="oa38c8d804364ba2b5fccd2ce030f534" ma:taxonomyFieldName="Training_x0020_Package" ma:displayName="Training Package" ma:default="" ma:fieldId="{8a38c8d8-0436-4ba2-b5fc-cd2ce030f534}" ma:taxonomyMulti="true" ma:sspId="d1cfd225-a924-464d-975d-6225ff53bb00" ma:termSetId="5accc056-a952-4e20-a035-06469c39a32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d93f2cd-e65b-4a22-b842-e82fc2441e3a" elementFormDefault="qualified">
    <xsd:import namespace="http://schemas.microsoft.com/office/2006/documentManagement/types"/>
    <xsd:import namespace="http://schemas.microsoft.com/office/infopath/2007/PartnerControls"/>
    <xsd:element name="Release" ma:index="31" nillable="true" ma:displayName="Release" ma:internalName="Release">
      <xsd:simpleType>
        <xsd:restriction base="dms:Text"/>
      </xsd:simpleType>
    </xsd:element>
    <xsd:element name="g89a3a62449642559c8b2c58b6db5048" ma:index="33" nillable="true" ma:taxonomy="true" ma:internalName="g89a3a62449642559c8b2c58b6db5048" ma:taxonomyFieldName="IRC" ma:displayName="IRC" ma:fieldId="{089a3a62-4496-4255-9c8b-2c58b6db5048}" ma:taxonomyMulti="true" ma:sspId="d1cfd225-a924-464d-975d-6225ff53bb00" ma:termSetId="09106be1-64f3-486b-acec-c08373046e15" ma:anchorId="00000000-0000-0000-0000-000000000000" ma:open="false" ma:isKeyword="false">
      <xsd:complexType>
        <xsd:sequence>
          <xsd:element ref="pc:Terms" minOccurs="0" maxOccurs="1"/>
        </xsd:sequence>
      </xsd:complexType>
    </xsd:element>
    <xsd:element name="k9b2a5789b6645e78552b41d970d8470" ma:index="35" nillable="true" ma:taxonomy="true" ma:internalName="k9b2a5789b6645e78552b41d970d8470" ma:taxonomyFieldName="IRC_x0020_Sub_x0020_folder" ma:displayName="IRC Sub folder" ma:fieldId="{49b2a578-9b66-45e7-8552-b41d970d8470}" ma:taxonomyMulti="true" ma:sspId="d1cfd225-a924-464d-975d-6225ff53bb00" ma:termSetId="bd634181-a233-4352-9497-cc54a3970aec" ma:anchorId="00000000-0000-0000-0000-000000000000" ma:open="false" ma:isKeyword="false">
      <xsd:complexType>
        <xsd:sequence>
          <xsd:element ref="pc:Terms" minOccurs="0" maxOccurs="1"/>
        </xsd:sequence>
      </xsd:complexType>
    </xsd:element>
    <xsd:element name="CVStatus" ma:index="36" nillable="true" ma:displayName="CV Status" ma:format="RadioButtons" ma:internalName="CV_x0020_Status">
      <xsd:simpleType>
        <xsd:restriction base="dms:Choice">
          <xsd:enumeration value="Current"/>
          <xsd:enumeration value="Not curr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cfd225-a924-464d-975d-6225ff53bb00" ContentTypeId="0x010100AF93AB2B0F150E4CB2C56BEDEF937C1B" PreviousValue="false"/>
</file>

<file path=customXml/item6.xml><?xml version="1.0" encoding="utf-8"?>
<?mso-contentType ?>
<spe:Receivers xmlns:spe="http://schemas.microsoft.com/sharepoint/events"/>
</file>

<file path=customXml/itemProps1.xml><?xml version="1.0" encoding="utf-8"?>
<ds:datastoreItem xmlns:ds="http://schemas.openxmlformats.org/officeDocument/2006/customXml" ds:itemID="{BD46C8CA-3578-4EAD-B124-3A836112A029}">
  <ds:schemaRefs>
    <ds:schemaRef ds:uri="http://schemas.microsoft.com/DataMashup"/>
  </ds:schemaRefs>
</ds:datastoreItem>
</file>

<file path=customXml/itemProps2.xml><?xml version="1.0" encoding="utf-8"?>
<ds:datastoreItem xmlns:ds="http://schemas.openxmlformats.org/officeDocument/2006/customXml" ds:itemID="{36EFCB56-249C-40D8-B400-4F2A6BF73ECA}">
  <ds:schemaRefs>
    <ds:schemaRef ds:uri="http://schemas.microsoft.com/sharepoint/v3/contenttype/forms"/>
  </ds:schemaRefs>
</ds:datastoreItem>
</file>

<file path=customXml/itemProps3.xml><?xml version="1.0" encoding="utf-8"?>
<ds:datastoreItem xmlns:ds="http://schemas.openxmlformats.org/officeDocument/2006/customXml" ds:itemID="{76A54FD5-93EE-4A34-97CB-9C125B04765F}">
  <ds:schemaRefs>
    <ds:schemaRef ds:uri="http://schemas.microsoft.com/office/2006/metadata/properties"/>
    <ds:schemaRef ds:uri="http://schemas.microsoft.com/office/infopath/2007/PartnerControls"/>
    <ds:schemaRef ds:uri="c4b2c00c-0977-47c9-b407-9d1ba24df937"/>
    <ds:schemaRef ds:uri="http://purl.org/dc/terms/"/>
    <ds:schemaRef ds:uri="http://schemas.microsoft.com/office/2006/documentManagement/types"/>
    <ds:schemaRef ds:uri="http://purl.org/dc/dcmitype/"/>
    <ds:schemaRef ds:uri="9fa9c04b-8c07-4b2b-8f97-b737e4b8f1c1"/>
    <ds:schemaRef ds:uri="http://schemas.openxmlformats.org/package/2006/metadata/core-properties"/>
    <ds:schemaRef ds:uri="http://purl.org/dc/elements/1.1/"/>
    <ds:schemaRef ds:uri="http://www.w3.org/XML/1998/namespace"/>
  </ds:schemaRefs>
</ds:datastoreItem>
</file>

<file path=customXml/itemProps4.xml><?xml version="1.0" encoding="utf-8"?>
<ds:datastoreItem xmlns:ds="http://schemas.openxmlformats.org/officeDocument/2006/customXml" ds:itemID="{616E2F16-81EF-4536-9F8E-282E48D31E15}"/>
</file>

<file path=customXml/itemProps5.xml><?xml version="1.0" encoding="utf-8"?>
<ds:datastoreItem xmlns:ds="http://schemas.openxmlformats.org/officeDocument/2006/customXml" ds:itemID="{A0EE216C-F499-4BE6-AD94-0A53AF5F7D47}"/>
</file>

<file path=customXml/itemProps6.xml><?xml version="1.0" encoding="utf-8"?>
<ds:datastoreItem xmlns:ds="http://schemas.openxmlformats.org/officeDocument/2006/customXml" ds:itemID="{E9DF6C82-6CE5-4851-BCFD-A308B0EFBD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Explanatory Notes</vt:lpstr>
      <vt:lpstr>Attachment A</vt:lpstr>
      <vt:lpstr>Attachment B</vt:lpstr>
      <vt:lpstr>Attachment C</vt:lpstr>
      <vt:lpstr>'Attachment 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UEG release 4.0 Companion Volume V1.0 Nov 2022 (Mapping Attachments A-C)</dc:title>
  <dc:subject/>
  <dc:creator>Dan Kerr</dc:creator>
  <cp:keywords/>
  <dc:description/>
  <cp:lastModifiedBy>Ron Horne</cp:lastModifiedBy>
  <cp:revision/>
  <dcterms:created xsi:type="dcterms:W3CDTF">2017-06-26T00:26:24Z</dcterms:created>
  <dcterms:modified xsi:type="dcterms:W3CDTF">2022-12-07T00:07:21Z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0x010100AF93AB2B0F150E4CB2C56BEDEF937C1B00602F0E1C3A97CC4A9EB5CFE60CCFACEB</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dlc_DocIdItemGuid">
    <vt:lpwstr>8499dc39-84b1-4bb9-be64-e5605b7aacf2</vt:lpwstr>
  </property>
  <property fmtid="{D5CDD505-2E9C-101B-9397-08002B2CF9AE}" pid="8" name="ISC">
    <vt:lpwstr>79;#Gas Supply|fa1ba79f-a9a7-490e-95b7-0abebde898c2</vt:lpwstr>
  </property>
  <property fmtid="{D5CDD505-2E9C-101B-9397-08002B2CF9AE}" pid="9" name="Keyword">
    <vt:lpwstr>343;#Training|1b8a7362-6771-4dd1-bf84-1f8dc8a0b592</vt:lpwstr>
  </property>
  <property fmtid="{D5CDD505-2E9C-101B-9397-08002B2CF9AE}" pid="10" name="Document Type">
    <vt:lpwstr>29;#Companion Volume|86045d7a-30b7-420f-9bda-2305826f1d65</vt:lpwstr>
  </property>
  <property fmtid="{D5CDD505-2E9C-101B-9397-08002B2CF9AE}" pid="11" name="Collection">
    <vt:lpwstr>580;#Australian Industry Standards|6efe8de1-f3c1-4df5-a4dc-2861ccb4c225</vt:lpwstr>
  </property>
  <property fmtid="{D5CDD505-2E9C-101B-9397-08002B2CF9AE}" pid="12" name="Document Subject">
    <vt:lpwstr>304;#Training Package|9104394d-ec69-4913-ab93-7ececc8c858f</vt:lpwstr>
  </property>
  <property fmtid="{D5CDD505-2E9C-101B-9397-08002B2CF9AE}" pid="13" name="Training Package">
    <vt:lpwstr>653;#Gas Industry - UEG|6a6c032e-ffcb-4f3d-8063-415efbd261e8</vt:lpwstr>
  </property>
  <property fmtid="{D5CDD505-2E9C-101B-9397-08002B2CF9AE}" pid="14" name="Status">
    <vt:lpwstr>­</vt:lpwstr>
  </property>
  <property fmtid="{D5CDD505-2E9C-101B-9397-08002B2CF9AE}" pid="15" name="Usage">
    <vt:lpwstr>Draft</vt:lpwstr>
  </property>
  <property fmtid="{D5CDD505-2E9C-101B-9397-08002B2CF9AE}" pid="16" name="IRC">
    <vt:lpwstr/>
  </property>
  <property fmtid="{D5CDD505-2E9C-101B-9397-08002B2CF9AE}" pid="17" name="IRC Sub folder">
    <vt:lpwstr/>
  </property>
</Properties>
</file>